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8_{6E5855BF-4091-4991-AC5F-D379DA02B3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edule 4" sheetId="2" r:id="rId1"/>
    <sheet name="001" sheetId="7" r:id="rId2"/>
    <sheet name="002" sheetId="8" r:id="rId3"/>
    <sheet name="003" sheetId="9" r:id="rId4"/>
    <sheet name="004" sheetId="10" r:id="rId5"/>
    <sheet name="005" sheetId="11" r:id="rId6"/>
    <sheet name="006" sheetId="12" r:id="rId7"/>
    <sheet name="007" sheetId="13" r:id="rId8"/>
    <sheet name="008" sheetId="14" r:id="rId9"/>
    <sheet name="009" sheetId="15" r:id="rId10"/>
    <sheet name="010" sheetId="16" r:id="rId11"/>
    <sheet name="011" sheetId="17" r:id="rId12"/>
    <sheet name="012" sheetId="18" r:id="rId13"/>
    <sheet name="013" sheetId="19" r:id="rId14"/>
    <sheet name="014" sheetId="20" r:id="rId15"/>
    <sheet name="015" sheetId="21" r:id="rId16"/>
    <sheet name="016" sheetId="22" r:id="rId17"/>
    <sheet name="017" sheetId="23" r:id="rId18"/>
    <sheet name="018" sheetId="24" r:id="rId19"/>
    <sheet name="019" sheetId="25" r:id="rId20"/>
    <sheet name="020" sheetId="26" r:id="rId21"/>
    <sheet name="021" sheetId="27" r:id="rId22"/>
    <sheet name="022" sheetId="28" r:id="rId23"/>
    <sheet name="023" sheetId="29" r:id="rId24"/>
    <sheet name="024" sheetId="30" r:id="rId25"/>
    <sheet name="025" sheetId="31" r:id="rId26"/>
    <sheet name="026" sheetId="32" r:id="rId27"/>
    <sheet name="027" sheetId="33" r:id="rId28"/>
    <sheet name="028" sheetId="34" r:id="rId29"/>
    <sheet name="029" sheetId="35" r:id="rId30"/>
    <sheet name="030" sheetId="36" r:id="rId31"/>
    <sheet name="031" sheetId="37" r:id="rId32"/>
    <sheet name="032" sheetId="38" r:id="rId33"/>
    <sheet name="033" sheetId="39" r:id="rId34"/>
    <sheet name="034" sheetId="40" r:id="rId35"/>
    <sheet name="035" sheetId="41" r:id="rId36"/>
    <sheet name="036" sheetId="42" r:id="rId37"/>
    <sheet name="037" sheetId="43" r:id="rId38"/>
    <sheet name="038" sheetId="44" r:id="rId39"/>
    <sheet name="039" sheetId="45" r:id="rId40"/>
    <sheet name="040" sheetId="46" r:id="rId41"/>
    <sheet name="041" sheetId="47" r:id="rId42"/>
    <sheet name="042" sheetId="48" r:id="rId43"/>
    <sheet name="043" sheetId="49" r:id="rId44"/>
    <sheet name="044" sheetId="50" r:id="rId45"/>
    <sheet name="045" sheetId="51" r:id="rId46"/>
    <sheet name="046" sheetId="52" r:id="rId47"/>
    <sheet name="047" sheetId="53" r:id="rId48"/>
    <sheet name="048" sheetId="54" r:id="rId49"/>
    <sheet name="049" sheetId="55" r:id="rId50"/>
    <sheet name="050" sheetId="56" r:id="rId51"/>
    <sheet name="051" sheetId="57" r:id="rId52"/>
    <sheet name="052" sheetId="58" r:id="rId53"/>
    <sheet name="053" sheetId="59" r:id="rId54"/>
    <sheet name="054" sheetId="60" r:id="rId55"/>
    <sheet name="055" sheetId="61" r:id="rId56"/>
    <sheet name="056" sheetId="62" r:id="rId57"/>
    <sheet name="057" sheetId="63" r:id="rId58"/>
    <sheet name="058" sheetId="64" r:id="rId59"/>
    <sheet name="059" sheetId="65" r:id="rId60"/>
    <sheet name="060" sheetId="66" r:id="rId61"/>
    <sheet name="061" sheetId="67" r:id="rId62"/>
    <sheet name="062" sheetId="68" r:id="rId63"/>
    <sheet name="063" sheetId="69" r:id="rId64"/>
    <sheet name="064" sheetId="70" r:id="rId65"/>
    <sheet name="065" sheetId="71" r:id="rId66"/>
    <sheet name="066" sheetId="72" r:id="rId67"/>
    <sheet name="067" sheetId="73" r:id="rId68"/>
    <sheet name="068" sheetId="74" r:id="rId69"/>
    <sheet name="069" sheetId="75" r:id="rId70"/>
    <sheet name="070" sheetId="76" r:id="rId71"/>
    <sheet name="071" sheetId="77" r:id="rId72"/>
    <sheet name="072" sheetId="78" r:id="rId73"/>
    <sheet name="073" sheetId="79" r:id="rId74"/>
    <sheet name="074" sheetId="80" r:id="rId75"/>
    <sheet name="075" sheetId="81" r:id="rId76"/>
    <sheet name="076" sheetId="82" r:id="rId77"/>
    <sheet name="077" sheetId="83" r:id="rId78"/>
    <sheet name="078" sheetId="84" r:id="rId79"/>
    <sheet name="079" sheetId="85" r:id="rId80"/>
    <sheet name="080" sheetId="86" r:id="rId81"/>
    <sheet name="081" sheetId="87" r:id="rId82"/>
    <sheet name="082" sheetId="88" r:id="rId83"/>
    <sheet name="083" sheetId="89" r:id="rId84"/>
    <sheet name="084" sheetId="90" r:id="rId85"/>
    <sheet name="085" sheetId="91" r:id="rId86"/>
    <sheet name="086" sheetId="92" r:id="rId87"/>
    <sheet name="087" sheetId="93" r:id="rId88"/>
    <sheet name="088" sheetId="94" r:id="rId89"/>
    <sheet name="089" sheetId="95" r:id="rId90"/>
    <sheet name="090" sheetId="96" r:id="rId91"/>
    <sheet name="091" sheetId="97" r:id="rId92"/>
    <sheet name="092" sheetId="98" r:id="rId93"/>
    <sheet name="093" sheetId="99" r:id="rId94"/>
    <sheet name="094" sheetId="100" r:id="rId95"/>
    <sheet name="095" sheetId="101" r:id="rId96"/>
    <sheet name="096" sheetId="102" r:id="rId97"/>
    <sheet name="097" sheetId="103" r:id="rId98"/>
    <sheet name="098" sheetId="104" r:id="rId99"/>
    <sheet name="099" sheetId="105" r:id="rId100"/>
    <sheet name="100" sheetId="106" r:id="rId101"/>
    <sheet name="101" sheetId="107" r:id="rId102"/>
    <sheet name="102" sheetId="108" r:id="rId103"/>
    <sheet name="103" sheetId="109" r:id="rId104"/>
    <sheet name="104" sheetId="110" r:id="rId105"/>
    <sheet name="105" sheetId="111" r:id="rId106"/>
    <sheet name="106" sheetId="112" r:id="rId107"/>
    <sheet name="107" sheetId="113" r:id="rId108"/>
    <sheet name="108" sheetId="114" r:id="rId109"/>
    <sheet name="109" sheetId="115" r:id="rId110"/>
    <sheet name="110" sheetId="116" r:id="rId111"/>
    <sheet name="111" sheetId="117" r:id="rId112"/>
    <sheet name="112" sheetId="118" r:id="rId113"/>
    <sheet name="113" sheetId="119" r:id="rId114"/>
    <sheet name="114" sheetId="120" r:id="rId115"/>
    <sheet name="115" sheetId="121" r:id="rId1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2" l="1"/>
  <c r="I160" i="2"/>
  <c r="I161" i="2"/>
  <c r="I162" i="2"/>
  <c r="I163" i="2"/>
  <c r="I164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65" i="2" s="1"/>
  <c r="H12" i="9"/>
  <c r="H12" i="15"/>
  <c r="H12" i="21"/>
  <c r="H12" i="27"/>
  <c r="H12" i="33"/>
  <c r="H12" i="39"/>
  <c r="H12" i="45"/>
  <c r="H12" i="51"/>
  <c r="H12" i="57"/>
  <c r="H12" i="63"/>
  <c r="H12" i="69"/>
  <c r="H12" i="75"/>
  <c r="H12" i="81"/>
  <c r="H12" i="87"/>
  <c r="H12" i="99"/>
  <c r="H12" i="105"/>
  <c r="H12" i="111"/>
  <c r="J12" i="39"/>
  <c r="J12" i="51"/>
  <c r="J12" i="75"/>
  <c r="J12" i="111"/>
  <c r="H12" i="34"/>
  <c r="H12" i="70"/>
  <c r="H12" i="118"/>
  <c r="J12" i="34"/>
  <c r="J12" i="88"/>
  <c r="H12" i="29"/>
  <c r="H12" i="95"/>
  <c r="H12" i="65"/>
  <c r="J12" i="11"/>
  <c r="J12" i="17"/>
  <c r="J12" i="23"/>
  <c r="J12" i="29"/>
  <c r="J12" i="35"/>
  <c r="J12" i="41"/>
  <c r="J12" i="47"/>
  <c r="J12" i="53"/>
  <c r="J12" i="59"/>
  <c r="J12" i="65"/>
  <c r="J12" i="71"/>
  <c r="J12" i="77"/>
  <c r="J12" i="83"/>
  <c r="J12" i="89"/>
  <c r="J12" i="95"/>
  <c r="J12" i="101"/>
  <c r="J12" i="107"/>
  <c r="J12" i="113"/>
  <c r="J12" i="119"/>
  <c r="J12" i="99"/>
  <c r="H12" i="22"/>
  <c r="H12" i="58"/>
  <c r="H12" i="76"/>
  <c r="J12" i="70"/>
  <c r="H12" i="23"/>
  <c r="H12" i="77"/>
  <c r="H12" i="107"/>
  <c r="H12" i="12"/>
  <c r="H12" i="18"/>
  <c r="H12" i="24"/>
  <c r="H12" i="30"/>
  <c r="H12" i="36"/>
  <c r="H12" i="42"/>
  <c r="H12" i="48"/>
  <c r="H12" i="54"/>
  <c r="H12" i="60"/>
  <c r="H12" i="66"/>
  <c r="H12" i="72"/>
  <c r="H12" i="78"/>
  <c r="H12" i="84"/>
  <c r="H12" i="90"/>
  <c r="H12" i="96"/>
  <c r="H12" i="102"/>
  <c r="H12" i="108"/>
  <c r="H12" i="114"/>
  <c r="H12" i="120"/>
  <c r="J12" i="33"/>
  <c r="J12" i="45"/>
  <c r="J12" i="63"/>
  <c r="J12" i="93"/>
  <c r="J12" i="117"/>
  <c r="H12" i="16"/>
  <c r="H12" i="52"/>
  <c r="H12" i="82"/>
  <c r="H12" i="112"/>
  <c r="J12" i="10"/>
  <c r="J12" i="40"/>
  <c r="J12" i="58"/>
  <c r="J12" i="82"/>
  <c r="J12" i="118"/>
  <c r="H12" i="17"/>
  <c r="H12" i="47"/>
  <c r="H12" i="83"/>
  <c r="J12" i="12"/>
  <c r="J12" i="18"/>
  <c r="J12" i="24"/>
  <c r="J12" i="30"/>
  <c r="J12" i="36"/>
  <c r="J12" i="42"/>
  <c r="J12" i="48"/>
  <c r="J12" i="54"/>
  <c r="J12" i="60"/>
  <c r="J12" i="66"/>
  <c r="J12" i="72"/>
  <c r="J12" i="78"/>
  <c r="J12" i="84"/>
  <c r="J12" i="90"/>
  <c r="J12" i="96"/>
  <c r="J12" i="102"/>
  <c r="J12" i="108"/>
  <c r="J12" i="114"/>
  <c r="J12" i="120"/>
  <c r="J12" i="16"/>
  <c r="J12" i="52"/>
  <c r="J12" i="76"/>
  <c r="J12" i="112"/>
  <c r="H12" i="11"/>
  <c r="H12" i="53"/>
  <c r="H12" i="89"/>
  <c r="H12" i="7"/>
  <c r="H12" i="13"/>
  <c r="H12" i="19"/>
  <c r="H12" i="25"/>
  <c r="H12" i="31"/>
  <c r="H12" i="37"/>
  <c r="H12" i="43"/>
  <c r="H12" i="49"/>
  <c r="H12" i="55"/>
  <c r="H12" i="61"/>
  <c r="H12" i="67"/>
  <c r="H12" i="73"/>
  <c r="H12" i="79"/>
  <c r="H12" i="85"/>
  <c r="H12" i="91"/>
  <c r="H12" i="97"/>
  <c r="H12" i="103"/>
  <c r="H12" i="109"/>
  <c r="H12" i="115"/>
  <c r="H12" i="121"/>
  <c r="J12" i="15"/>
  <c r="J12" i="57"/>
  <c r="J12" i="105"/>
  <c r="H12" i="10"/>
  <c r="H12" i="64"/>
  <c r="H12" i="106"/>
  <c r="J12" i="46"/>
  <c r="J12" i="100"/>
  <c r="H12" i="71"/>
  <c r="H12" i="101"/>
  <c r="J12" i="7"/>
  <c r="J12" i="13"/>
  <c r="J12" i="19"/>
  <c r="J12" i="25"/>
  <c r="J12" i="31"/>
  <c r="J12" i="37"/>
  <c r="J12" i="43"/>
  <c r="J12" i="49"/>
  <c r="J12" i="55"/>
  <c r="J12" i="61"/>
  <c r="J12" i="67"/>
  <c r="J12" i="73"/>
  <c r="J12" i="79"/>
  <c r="J12" i="85"/>
  <c r="J12" i="91"/>
  <c r="J12" i="97"/>
  <c r="J12" i="103"/>
  <c r="J12" i="109"/>
  <c r="J12" i="115"/>
  <c r="J12" i="121"/>
  <c r="J12" i="21"/>
  <c r="J12" i="81"/>
  <c r="H12" i="40"/>
  <c r="H12" i="100"/>
  <c r="J12" i="28"/>
  <c r="J12" i="94"/>
  <c r="H12" i="35"/>
  <c r="H12" i="119"/>
  <c r="H12" i="8"/>
  <c r="H12" i="14"/>
  <c r="H12" i="20"/>
  <c r="H12" i="26"/>
  <c r="H12" i="32"/>
  <c r="H12" i="38"/>
  <c r="H12" i="44"/>
  <c r="H12" i="50"/>
  <c r="H12" i="56"/>
  <c r="H12" i="62"/>
  <c r="H12" i="68"/>
  <c r="H12" i="74"/>
  <c r="H12" i="80"/>
  <c r="H12" i="86"/>
  <c r="H12" i="92"/>
  <c r="H12" i="98"/>
  <c r="H12" i="104"/>
  <c r="H12" i="110"/>
  <c r="H12" i="116"/>
  <c r="J12" i="9"/>
  <c r="J12" i="87"/>
  <c r="H12" i="28"/>
  <c r="H12" i="88"/>
  <c r="J12" i="22"/>
  <c r="J12" i="106"/>
  <c r="H12" i="59"/>
  <c r="H12" i="113"/>
  <c r="J12" i="8"/>
  <c r="J12" i="14"/>
  <c r="J12" i="20"/>
  <c r="J12" i="26"/>
  <c r="J12" i="32"/>
  <c r="J12" i="38"/>
  <c r="J12" i="44"/>
  <c r="J12" i="50"/>
  <c r="J12" i="56"/>
  <c r="J12" i="62"/>
  <c r="J12" i="68"/>
  <c r="J12" i="74"/>
  <c r="J12" i="80"/>
  <c r="J12" i="86"/>
  <c r="J12" i="92"/>
  <c r="J12" i="98"/>
  <c r="J12" i="104"/>
  <c r="J12" i="110"/>
  <c r="J12" i="116"/>
  <c r="H12" i="93"/>
  <c r="H12" i="117"/>
  <c r="J12" i="27"/>
  <c r="J12" i="69"/>
  <c r="H12" i="46"/>
  <c r="H12" i="94"/>
  <c r="J12" i="64"/>
  <c r="H12" i="41"/>
  <c r="J165" i="2" l="1"/>
</calcChain>
</file>

<file path=xl/sharedStrings.xml><?xml version="1.0" encoding="utf-8"?>
<sst xmlns="http://schemas.openxmlformats.org/spreadsheetml/2006/main" count="8245" uniqueCount="5298">
  <si>
    <t>Tax Year:</t>
  </si>
  <si>
    <t>State Tax Commission of Missouri</t>
  </si>
  <si>
    <t>P.O. Box 146, Jefferson City, MO 65102-0146</t>
  </si>
  <si>
    <t>(573) 751-2414                 https://stc.mo.gov</t>
  </si>
  <si>
    <t>email: OriginalAssessment@stc.mo.gov</t>
  </si>
  <si>
    <t>Schedule 4</t>
  </si>
  <si>
    <t>Mileage of Line</t>
  </si>
  <si>
    <t>Company Name:</t>
  </si>
  <si>
    <t>Account Number:</t>
  </si>
  <si>
    <t>LINE NO.</t>
  </si>
  <si>
    <t>COUNTY</t>
  </si>
  <si>
    <t>MILEAGE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</si>
  <si>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</si>
  <si>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</si>
  <si>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</si>
  <si>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</si>
  <si>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</si>
  <si>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</si>
  <si>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</si>
  <si>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</si>
  <si>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</si>
  <si>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</si>
  <si>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</si>
  <si>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</si>
  <si>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</si>
  <si>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</si>
  <si>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</si>
  <si>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</si>
  <si>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</si>
  <si>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</si>
  <si>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</si>
  <si>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</si>
  <si>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</si>
  <si>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</si>
  <si>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</si>
  <si>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</si>
  <si>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</si>
  <si>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</si>
  <si>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</si>
  <si>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</si>
  <si>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</si>
  <si>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Notes: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</si>
  <si>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</si>
  <si>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</si>
  <si>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</si>
  <si>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</si>
  <si>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</si>
  <si>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</si>
  <si>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</si>
  <si>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</si>
  <si>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</si>
  <si>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</si>
  <si>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</si>
  <si>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</si>
  <si>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</si>
  <si>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</si>
  <si>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</si>
  <si>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</si>
  <si>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</si>
  <si>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</si>
  <si>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</si>
  <si>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</si>
  <si>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</si>
  <si>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</si>
  <si>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</si>
  <si>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</si>
  <si>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</si>
  <si>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</si>
  <si>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</si>
  <si>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</si>
  <si>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</si>
  <si>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</si>
  <si>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</si>
  <si>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</si>
  <si>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</si>
  <si>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</si>
  <si>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</si>
  <si>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</si>
  <si>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</si>
  <si>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</si>
  <si>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</si>
  <si>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</si>
  <si>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</si>
  <si>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</si>
  <si>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</si>
  <si>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</si>
  <si>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</si>
  <si>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</si>
  <si>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</si>
  <si>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</si>
  <si>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</si>
  <si>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</si>
  <si>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</si>
  <si>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</si>
  <si>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</si>
  <si>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</si>
  <si>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</si>
  <si>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</si>
  <si>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</si>
  <si>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</si>
  <si>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</si>
  <si>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</si>
  <si>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</si>
  <si>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</si>
  <si>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</si>
  <si>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</si>
  <si>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</si>
  <si>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</si>
  <si>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St. Louis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</si>
  <si>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</si>
  <si>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</si>
  <si>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</si>
  <si>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</si>
  <si>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</si>
  <si>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</si>
  <si>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</si>
  <si>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</si>
  <si>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</si>
  <si>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</si>
  <si>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</si>
  <si>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</si>
  <si>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</si>
  <si>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</si>
  <si>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</si>
  <si>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</si>
  <si>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</si>
  <si>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</si>
  <si>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</si>
  <si>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Schedule 13</t>
  </si>
  <si>
    <t>County Apportionment</t>
  </si>
  <si>
    <t>County 1 - Adair</t>
  </si>
  <si>
    <t>This schedule MUST be filed:</t>
  </si>
  <si>
    <t>By Company - to the County Clerk and State Tax Commission by April 15</t>
  </si>
  <si>
    <t>By County Clerk - to the State Tax Commission by May 15</t>
  </si>
  <si>
    <t>Taxing Jurisdiction</t>
  </si>
  <si>
    <t>District</t>
  </si>
  <si>
    <t xml:space="preserve">     1  COUNTY WIDE</t>
  </si>
  <si>
    <t xml:space="preserve"> 1  Adair County Ambulance</t>
  </si>
  <si>
    <t>01-001-0001</t>
  </si>
  <si>
    <t xml:space="preserve"> 2  Adair County Library</t>
  </si>
  <si>
    <t>10-001-0001</t>
  </si>
  <si>
    <t xml:space="preserve"> 3  Adair County Health</t>
  </si>
  <si>
    <t>18-001-0001</t>
  </si>
  <si>
    <t xml:space="preserve"> 4  Adair County-Developmentally Disabled</t>
  </si>
  <si>
    <t>35-001-0000</t>
  </si>
  <si>
    <t xml:space="preserve"> 5  Adair County-General Revenue</t>
  </si>
  <si>
    <t xml:space="preserve"> 6  Adair County-Road and Bridge</t>
  </si>
  <si>
    <t xml:space="preserve">     2  MUNICIPALITY</t>
  </si>
  <si>
    <t xml:space="preserve"> 1  Brashear</t>
  </si>
  <si>
    <t>09-001-0001</t>
  </si>
  <si>
    <t xml:space="preserve"> 2  Kirksville</t>
  </si>
  <si>
    <t>09-001-0002</t>
  </si>
  <si>
    <t xml:space="preserve"> 3  Novinger</t>
  </si>
  <si>
    <t>09-001-0003</t>
  </si>
  <si>
    <t xml:space="preserve"> 4  Gibbs Village</t>
  </si>
  <si>
    <t>09-001-0004</t>
  </si>
  <si>
    <t xml:space="preserve"> 5  Greentop</t>
  </si>
  <si>
    <t>09-098-0003</t>
  </si>
  <si>
    <t xml:space="preserve">     3  SPECIAL</t>
  </si>
  <si>
    <t xml:space="preserve"> 1  Adair County Nursing Home</t>
  </si>
  <si>
    <t>03-001-0001</t>
  </si>
  <si>
    <t xml:space="preserve"> 2  La Plata Nursing Home</t>
  </si>
  <si>
    <t>03-061-0001</t>
  </si>
  <si>
    <t xml:space="preserve"> 3  La Plata FPD</t>
  </si>
  <si>
    <t>12-061-0001</t>
  </si>
  <si>
    <t>List any new political subdivision, with the authority to levy a tax, and the respective miles for this Company</t>
  </si>
  <si>
    <t>County 2 - Andrew</t>
  </si>
  <si>
    <t xml:space="preserve"> 1  Andrew County Nursing Home</t>
  </si>
  <si>
    <t>03-002-0001</t>
  </si>
  <si>
    <t xml:space="preserve"> 2  Rolling Hills Library</t>
  </si>
  <si>
    <t>10-011-0003</t>
  </si>
  <si>
    <t xml:space="preserve"> 3  Andrew County Health</t>
  </si>
  <si>
    <t>18-002-0001</t>
  </si>
  <si>
    <t xml:space="preserve"> 4  Andrew County-Developmentally Disabled</t>
  </si>
  <si>
    <t>35-002-0000</t>
  </si>
  <si>
    <t xml:space="preserve"> 5  Andrew County-General Revenue</t>
  </si>
  <si>
    <t xml:space="preserve"> 6  Andrew County-Johnson Grass</t>
  </si>
  <si>
    <t xml:space="preserve"> 7  Andrew County-Road and Bridge</t>
  </si>
  <si>
    <t xml:space="preserve"> 8  Andrew County-Senior Services</t>
  </si>
  <si>
    <t xml:space="preserve"> 9  Andrew County-Special Road and Bridge</t>
  </si>
  <si>
    <t xml:space="preserve"> 1  Bolckow</t>
  </si>
  <si>
    <t>09-002-0001</t>
  </si>
  <si>
    <t xml:space="preserve"> 2  Cosby</t>
  </si>
  <si>
    <t>09-002-0002</t>
  </si>
  <si>
    <t xml:space="preserve"> 3  Country Club</t>
  </si>
  <si>
    <t>09-002-0003</t>
  </si>
  <si>
    <t xml:space="preserve"> 4  Fillmore</t>
  </si>
  <si>
    <t>09-002-0004</t>
  </si>
  <si>
    <t xml:space="preserve"> 5  Rea</t>
  </si>
  <si>
    <t>09-002-0005</t>
  </si>
  <si>
    <t xml:space="preserve"> 6  Rosendale</t>
  </si>
  <si>
    <t>09-002-0006</t>
  </si>
  <si>
    <t xml:space="preserve"> 7  Savannah</t>
  </si>
  <si>
    <t>09-002-0007</t>
  </si>
  <si>
    <t xml:space="preserve"> 8  Amazonia</t>
  </si>
  <si>
    <t>09-002-0008</t>
  </si>
  <si>
    <t xml:space="preserve"> 1  Andrew County Ambulance</t>
  </si>
  <si>
    <t>01-002-0001</t>
  </si>
  <si>
    <t xml:space="preserve"> 2  Grand River Ambulance</t>
  </si>
  <si>
    <t>01-038-0001</t>
  </si>
  <si>
    <t xml:space="preserve"> 3  Bolckow FPD</t>
  </si>
  <si>
    <t>12-002-0001</t>
  </si>
  <si>
    <t xml:space="preserve"> 4  Rosendale FPD</t>
  </si>
  <si>
    <t>12-002-0002</t>
  </si>
  <si>
    <t xml:space="preserve"> 5  Fillmore FPD</t>
  </si>
  <si>
    <t>12-002-0003</t>
  </si>
  <si>
    <t xml:space="preserve"> 6  Savannah FPD</t>
  </si>
  <si>
    <t>12-002-0004</t>
  </si>
  <si>
    <t xml:space="preserve"> 7  Country Club FPD</t>
  </si>
  <si>
    <t>12-002-0005</t>
  </si>
  <si>
    <t xml:space="preserve"> 8  Cosby-Helena FPD</t>
  </si>
  <si>
    <t>12-002-0006</t>
  </si>
  <si>
    <t xml:space="preserve"> 9  Union Star FPD</t>
  </si>
  <si>
    <t>12-032-0006</t>
  </si>
  <si>
    <t>10  King City FPD</t>
  </si>
  <si>
    <t>12-038-0004</t>
  </si>
  <si>
    <t>County 3 - Atchison</t>
  </si>
  <si>
    <t xml:space="preserve"> 1  Atchison County-Holt County Ambulance</t>
  </si>
  <si>
    <t>01-003-0001</t>
  </si>
  <si>
    <t xml:space="preserve"> 2  Atchison County Library</t>
  </si>
  <si>
    <t>10-003-0001</t>
  </si>
  <si>
    <t xml:space="preserve"> 3  Atchison County Health</t>
  </si>
  <si>
    <t>18-003-0001</t>
  </si>
  <si>
    <t xml:space="preserve"> 4  Atchison County- Road and Bridge</t>
  </si>
  <si>
    <t>35-003-0000</t>
  </si>
  <si>
    <t xml:space="preserve"> 5  Atchison County-Developmentally Disabled</t>
  </si>
  <si>
    <t xml:space="preserve"> 6  Atchison County-General Revenue</t>
  </si>
  <si>
    <t xml:space="preserve"> 7  Atchison County-Senior Services</t>
  </si>
  <si>
    <t xml:space="preserve"> 8  Atchison County-Solid Waste Landfill</t>
  </si>
  <si>
    <t xml:space="preserve"> 1  Fairfax</t>
  </si>
  <si>
    <t>09-003-0001</t>
  </si>
  <si>
    <t xml:space="preserve"> 2  Rock Port</t>
  </si>
  <si>
    <t>09-003-0003</t>
  </si>
  <si>
    <t xml:space="preserve"> 3  Tarkio</t>
  </si>
  <si>
    <t>09-003-0004</t>
  </si>
  <si>
    <t xml:space="preserve"> 4  Watson</t>
  </si>
  <si>
    <t>09-003-0005</t>
  </si>
  <si>
    <t xml:space="preserve"> 5  Westboro</t>
  </si>
  <si>
    <t>09-003-0006</t>
  </si>
  <si>
    <t xml:space="preserve"> 1  Fairfax FPD</t>
  </si>
  <si>
    <t>12-003-0001</t>
  </si>
  <si>
    <t xml:space="preserve"> 2  Tarkio FPD</t>
  </si>
  <si>
    <t>12-003-0002</t>
  </si>
  <si>
    <t xml:space="preserve"> 3  West Atchison County FPD</t>
  </si>
  <si>
    <t>12-003-0003</t>
  </si>
  <si>
    <t xml:space="preserve"> 4  Westboro FPD</t>
  </si>
  <si>
    <t>12-003-0004</t>
  </si>
  <si>
    <t xml:space="preserve">     4  ROAD</t>
  </si>
  <si>
    <t xml:space="preserve"> 1  Langdon SRD Atchison County</t>
  </si>
  <si>
    <t>08-003-0002</t>
  </si>
  <si>
    <t xml:space="preserve"> 2  Phelps City SRD Atchison County</t>
  </si>
  <si>
    <t>08-003-0003</t>
  </si>
  <si>
    <t xml:space="preserve"> 3  Tarkio SRD Atchison County</t>
  </si>
  <si>
    <t>08-003-0004</t>
  </si>
  <si>
    <t xml:space="preserve"> 4  Watson SRD Atchison County</t>
  </si>
  <si>
    <t>08-003-0005</t>
  </si>
  <si>
    <t xml:space="preserve"> 5  SRD Atchison County</t>
  </si>
  <si>
    <t>08-003-0006</t>
  </si>
  <si>
    <t>County 4 - Audrain</t>
  </si>
  <si>
    <t xml:space="preserve"> 1  Mexico-Audrain County Library</t>
  </si>
  <si>
    <t>10-004-0001</t>
  </si>
  <si>
    <t xml:space="preserve"> 2  Audrain County Health</t>
  </si>
  <si>
    <t>18-004-0001</t>
  </si>
  <si>
    <t xml:space="preserve"> 3  Audrain County-Developmentally Disabled</t>
  </si>
  <si>
    <t>35-004-0000</t>
  </si>
  <si>
    <t xml:space="preserve"> 4  Audrain County-General Revenue</t>
  </si>
  <si>
    <t xml:space="preserve"> 5  Audrain County-Road and Bridge</t>
  </si>
  <si>
    <t xml:space="preserve"> 1  Benton City</t>
  </si>
  <si>
    <t>09-004-0001</t>
  </si>
  <si>
    <t xml:space="preserve"> 2  Farber</t>
  </si>
  <si>
    <t>09-004-0002</t>
  </si>
  <si>
    <t xml:space="preserve"> 3  Laddonia</t>
  </si>
  <si>
    <t>09-004-0003</t>
  </si>
  <si>
    <t xml:space="preserve"> 4  Martinsburg</t>
  </si>
  <si>
    <t>09-004-0004</t>
  </si>
  <si>
    <t xml:space="preserve"> 5  Mexico</t>
  </si>
  <si>
    <t>09-004-0005</t>
  </si>
  <si>
    <t xml:space="preserve"> 6  Rush Hill</t>
  </si>
  <si>
    <t>09-004-0006</t>
  </si>
  <si>
    <t xml:space="preserve"> 7  Vandalia</t>
  </si>
  <si>
    <t>09-004-0007</t>
  </si>
  <si>
    <t xml:space="preserve"> 8  Vandiver</t>
  </si>
  <si>
    <t>09-004-0008</t>
  </si>
  <si>
    <t xml:space="preserve"> 1  Van-Far Ambulance</t>
  </si>
  <si>
    <t>01-004-0002</t>
  </si>
  <si>
    <t xml:space="preserve"> 2  Audrain County Ambulance</t>
  </si>
  <si>
    <t>01-004-0003</t>
  </si>
  <si>
    <t xml:space="preserve"> 3  Little Dixie FPD</t>
  </si>
  <si>
    <t>12-004-0001</t>
  </si>
  <si>
    <t xml:space="preserve"> 4  Martinsburg FPD</t>
  </si>
  <si>
    <t>12-004-0002</t>
  </si>
  <si>
    <t xml:space="preserve"> 5  Laddonia FPD</t>
  </si>
  <si>
    <t>12-004-0003</t>
  </si>
  <si>
    <t xml:space="preserve"> 6  Wellsville FPD</t>
  </si>
  <si>
    <t>12-070-0006</t>
  </si>
  <si>
    <t xml:space="preserve"> 7  Middletown FPD</t>
  </si>
  <si>
    <t>12-070-0007</t>
  </si>
  <si>
    <t xml:space="preserve"> 1  Laddonia-Farber SRD Audrain County</t>
  </si>
  <si>
    <t>08-004-0003</t>
  </si>
  <si>
    <t xml:space="preserve"> 2  Saling SRD 2 Audrain County</t>
  </si>
  <si>
    <t>08-004-0007</t>
  </si>
  <si>
    <t xml:space="preserve"> 3  Vandalia SRD Audrain County</t>
  </si>
  <si>
    <t>08-004-0012</t>
  </si>
  <si>
    <t xml:space="preserve"> 4  Audrain County-Common Road</t>
  </si>
  <si>
    <t>County 5 - Barry</t>
  </si>
  <si>
    <t xml:space="preserve"> 1  Barry County-Lawrence County Library</t>
  </si>
  <si>
    <t>10-005-0001</t>
  </si>
  <si>
    <t xml:space="preserve"> 2  Barry County Health</t>
  </si>
  <si>
    <t>18-005-0001</t>
  </si>
  <si>
    <t xml:space="preserve"> 3  Barry County-Developmentally Disabled</t>
  </si>
  <si>
    <t>35-005-0000</t>
  </si>
  <si>
    <t xml:space="preserve"> 4  Barry County-General Revenue</t>
  </si>
  <si>
    <t xml:space="preserve"> 5  Barry County-Senior Services</t>
  </si>
  <si>
    <t xml:space="preserve"> 1  Butterfield</t>
  </si>
  <si>
    <t>09-005-0001</t>
  </si>
  <si>
    <t xml:space="preserve"> 2  Cassville</t>
  </si>
  <si>
    <t>09-005-0002</t>
  </si>
  <si>
    <t xml:space="preserve"> 3  Exeter</t>
  </si>
  <si>
    <t>09-005-0003</t>
  </si>
  <si>
    <t xml:space="preserve"> 4  Purdy</t>
  </si>
  <si>
    <t>09-005-0005</t>
  </si>
  <si>
    <t xml:space="preserve"> 5  Seligman</t>
  </si>
  <si>
    <t>09-005-0006</t>
  </si>
  <si>
    <t xml:space="preserve"> 6  Washburn</t>
  </si>
  <si>
    <t>09-005-0007</t>
  </si>
  <si>
    <t xml:space="preserve"> 7  Wheaton</t>
  </si>
  <si>
    <t>09-005-0008</t>
  </si>
  <si>
    <t xml:space="preserve"> 8  Chain O Lakes</t>
  </si>
  <si>
    <t>09-005-0009</t>
  </si>
  <si>
    <t xml:space="preserve"> 1  Barry County-Lawrence County Ambulance</t>
  </si>
  <si>
    <t>01-005-0001</t>
  </si>
  <si>
    <t xml:space="preserve"> 2  South Barry County Ambulance</t>
  </si>
  <si>
    <t>01-005-0002</t>
  </si>
  <si>
    <t xml:space="preserve"> 3  South Barry County Hospital</t>
  </si>
  <si>
    <t>02-005-0002</t>
  </si>
  <si>
    <t xml:space="preserve"> 4  Eagle Rock-Golden-Mano FPD</t>
  </si>
  <si>
    <t>12-005-0001</t>
  </si>
  <si>
    <t xml:space="preserve"> 5  Central Crossing FPD</t>
  </si>
  <si>
    <t>12-005-0002</t>
  </si>
  <si>
    <t xml:space="preserve"> 6  Cassville FPD</t>
  </si>
  <si>
    <t>12-005-0003</t>
  </si>
  <si>
    <t xml:space="preserve"> 7  Butterfield FPD</t>
  </si>
  <si>
    <t>12-005-0004</t>
  </si>
  <si>
    <t xml:space="preserve"> 8  Exeter FPD</t>
  </si>
  <si>
    <t>12-005-0005</t>
  </si>
  <si>
    <t xml:space="preserve"> 9  Seligman FPD</t>
  </si>
  <si>
    <t>12-005-0006</t>
  </si>
  <si>
    <t>10  Purdy FPD</t>
  </si>
  <si>
    <t>12-005-0007</t>
  </si>
  <si>
    <t>11  Jenkins FPD</t>
  </si>
  <si>
    <t>12-005-0008</t>
  </si>
  <si>
    <t>12  Wheaton FPD</t>
  </si>
  <si>
    <t>12-005-0009</t>
  </si>
  <si>
    <t>13  Monett FPD</t>
  </si>
  <si>
    <t>12-005-0010</t>
  </si>
  <si>
    <t>14  Washburn FPD</t>
  </si>
  <si>
    <t>12-005-0011</t>
  </si>
  <si>
    <t>15  Aurora FPD</t>
  </si>
  <si>
    <t>12-055-0001</t>
  </si>
  <si>
    <t>16  Pierce City FPD</t>
  </si>
  <si>
    <t>12-055-0002</t>
  </si>
  <si>
    <t>17  North Stone County-Northeast Barry County FPD</t>
  </si>
  <si>
    <t>12-104-0005</t>
  </si>
  <si>
    <t xml:space="preserve"> 1  Ash SRD Barry County</t>
  </si>
  <si>
    <t>08-005-0001</t>
  </si>
  <si>
    <t xml:space="preserve"> 2  Butterfield SRD Barry County</t>
  </si>
  <si>
    <t>08-005-0002</t>
  </si>
  <si>
    <t xml:space="preserve"> 3  Capps Creek SRD Barry County</t>
  </si>
  <si>
    <t>08-005-0003</t>
  </si>
  <si>
    <t xml:space="preserve"> 4  Corsicana SRD Barry County</t>
  </si>
  <si>
    <t>08-005-0004</t>
  </si>
  <si>
    <t xml:space="preserve"> 5  Crane Creek SRD Barry County</t>
  </si>
  <si>
    <t>08-005-0005</t>
  </si>
  <si>
    <t xml:space="preserve"> 6  Exeter SRD Barry County</t>
  </si>
  <si>
    <t>08-005-0006</t>
  </si>
  <si>
    <t xml:space="preserve"> 7  Flat Creek SRD Barry County</t>
  </si>
  <si>
    <t>08-005-0007</t>
  </si>
  <si>
    <t xml:space="preserve"> 8  Greasy Creek SRD 35 Barry County</t>
  </si>
  <si>
    <t>08-005-0008</t>
  </si>
  <si>
    <t xml:space="preserve"> 9  Jenkins SRD 20 Barry County</t>
  </si>
  <si>
    <t>08-005-0009</t>
  </si>
  <si>
    <t>10  Kings Prairie SRD Barry County</t>
  </si>
  <si>
    <t>08-005-0010</t>
  </si>
  <si>
    <t>11  Liberty Common SRD 34 Barry County</t>
  </si>
  <si>
    <t>08-005-0011</t>
  </si>
  <si>
    <t>12  McDonald SRD 19 Barry County</t>
  </si>
  <si>
    <t>08-005-0012</t>
  </si>
  <si>
    <t>13  Mineral Springs SRD 10 Barry County</t>
  </si>
  <si>
    <t>08-005-0013</t>
  </si>
  <si>
    <t>14  Mountain SRD 22 Barry County</t>
  </si>
  <si>
    <t>08-005-0015</t>
  </si>
  <si>
    <t>15  Ozark SRD Barry County</t>
  </si>
  <si>
    <t>08-005-0016</t>
  </si>
  <si>
    <t>16  Pioneer SRD 31 Barry County</t>
  </si>
  <si>
    <t>08-005-0017</t>
  </si>
  <si>
    <t>17  Pleasant Ridge SRD 25 Barry County</t>
  </si>
  <si>
    <t>08-005-0018</t>
  </si>
  <si>
    <t>18  Purdy SRD 28 Barry County</t>
  </si>
  <si>
    <t>08-005-0019</t>
  </si>
  <si>
    <t>19  Roaring River SRD 2 Barry County</t>
  </si>
  <si>
    <t>08-005-0020</t>
  </si>
  <si>
    <t>20  Sugar Creek SRD 3 Barry County</t>
  </si>
  <si>
    <t>08-005-0022</t>
  </si>
  <si>
    <t>21  Washburn SRD 4 Barry County</t>
  </si>
  <si>
    <t>08-005-0024</t>
  </si>
  <si>
    <t>22  Wheaton SRD 29 Barry County</t>
  </si>
  <si>
    <t>08-005-0025</t>
  </si>
  <si>
    <t>23  White River SRD 7 Barry County</t>
  </si>
  <si>
    <t>08-005-0026</t>
  </si>
  <si>
    <t>24  Monett SRD Barry County</t>
  </si>
  <si>
    <t>08-005-0027</t>
  </si>
  <si>
    <t>25  Shell Knob-Viola SRD 9 Barry County</t>
  </si>
  <si>
    <t>08-005-0028</t>
  </si>
  <si>
    <t>County 6 - Barton</t>
  </si>
  <si>
    <t xml:space="preserve"> 1  Barton County Ambulance</t>
  </si>
  <si>
    <t>01-006-0001</t>
  </si>
  <si>
    <t xml:space="preserve"> 2  Barton County Library</t>
  </si>
  <si>
    <t>10-006-0001</t>
  </si>
  <si>
    <t xml:space="preserve"> 3  Barton County Health</t>
  </si>
  <si>
    <t>18-006-0001</t>
  </si>
  <si>
    <t xml:space="preserve"> 4  Barton County-Developmentally Disabled</t>
  </si>
  <si>
    <t>35-006-0000</t>
  </si>
  <si>
    <t xml:space="preserve"> 5  Barton County-General Revenue</t>
  </si>
  <si>
    <t xml:space="preserve"> 6  Barton County-Hospital</t>
  </si>
  <si>
    <t xml:space="preserve"> 1  Golden City</t>
  </si>
  <si>
    <t>09-006-0001</t>
  </si>
  <si>
    <t xml:space="preserve"> 2  Lamar</t>
  </si>
  <si>
    <t>09-006-0002</t>
  </si>
  <si>
    <t xml:space="preserve"> 3  Liberal</t>
  </si>
  <si>
    <t>09-006-0004</t>
  </si>
  <si>
    <t xml:space="preserve"> 4  Mindenmines</t>
  </si>
  <si>
    <t>09-006-0005</t>
  </si>
  <si>
    <t xml:space="preserve"> 1  Golden City FPD</t>
  </si>
  <si>
    <t>12-006-0001</t>
  </si>
  <si>
    <t xml:space="preserve"> 2  Liberal FPD</t>
  </si>
  <si>
    <t>12-006-0002</t>
  </si>
  <si>
    <t xml:space="preserve"> 3  Jasper County FPD</t>
  </si>
  <si>
    <t>12-049-0008</t>
  </si>
  <si>
    <t xml:space="preserve">     5  TOWNSHIP</t>
  </si>
  <si>
    <t xml:space="preserve"> 1  Barton City Township Barton County</t>
  </si>
  <si>
    <t>11-006-0001</t>
  </si>
  <si>
    <t xml:space="preserve"> 2  Central Township Barton County</t>
  </si>
  <si>
    <t>11-006-0002</t>
  </si>
  <si>
    <t xml:space="preserve"> 3  City Township Barton County</t>
  </si>
  <si>
    <t>11-006-0003</t>
  </si>
  <si>
    <t xml:space="preserve"> 4  Doylesport Township Barton County</t>
  </si>
  <si>
    <t>11-006-0004</t>
  </si>
  <si>
    <t xml:space="preserve"> 5  Golden City Township Barton County</t>
  </si>
  <si>
    <t>11-006-0005</t>
  </si>
  <si>
    <t xml:space="preserve"> 6  Lamar Township Barton County</t>
  </si>
  <si>
    <t>11-006-0006</t>
  </si>
  <si>
    <t xml:space="preserve"> 7  Leroy Township Barton County</t>
  </si>
  <si>
    <t>11-006-0007</t>
  </si>
  <si>
    <t xml:space="preserve"> 8  Milford Township Barton County</t>
  </si>
  <si>
    <t>11-006-0008</t>
  </si>
  <si>
    <t xml:space="preserve"> 9  Nashville Township Barton County</t>
  </si>
  <si>
    <t>11-006-0009</t>
  </si>
  <si>
    <t>10  Newport Township Barton County</t>
  </si>
  <si>
    <t>11-006-0010</t>
  </si>
  <si>
    <t>11  North Fork Township Barton County</t>
  </si>
  <si>
    <t>11-006-0011</t>
  </si>
  <si>
    <t>12  Ozark Township Barton County</t>
  </si>
  <si>
    <t>11-006-0012</t>
  </si>
  <si>
    <t>13  Richland Township Barton County</t>
  </si>
  <si>
    <t>11-006-0013</t>
  </si>
  <si>
    <t>14  South West Township Barton County</t>
  </si>
  <si>
    <t>11-006-0014</t>
  </si>
  <si>
    <t>15  Union Township Barton County</t>
  </si>
  <si>
    <t>11-006-0015</t>
  </si>
  <si>
    <t>County 7 - Bates</t>
  </si>
  <si>
    <t xml:space="preserve"> 1  Bates County Health</t>
  </si>
  <si>
    <t>18-007-0001</t>
  </si>
  <si>
    <t xml:space="preserve"> 2  Bates County-Developmentally Disabled</t>
  </si>
  <si>
    <t>35-007-0000</t>
  </si>
  <si>
    <t xml:space="preserve"> 3  Bates County-General Revenue</t>
  </si>
  <si>
    <t xml:space="preserve"> 4  Bates County-Senior Services</t>
  </si>
  <si>
    <t xml:space="preserve"> 1  Adrian</t>
  </si>
  <si>
    <t>09-007-0001</t>
  </si>
  <si>
    <t xml:space="preserve"> 2  Amoret</t>
  </si>
  <si>
    <t>09-007-0002</t>
  </si>
  <si>
    <t xml:space="preserve"> 3  Amsterdam</t>
  </si>
  <si>
    <t>09-007-0003</t>
  </si>
  <si>
    <t xml:space="preserve"> 4  Butler</t>
  </si>
  <si>
    <t>09-007-0004</t>
  </si>
  <si>
    <t xml:space="preserve"> 5  Hume</t>
  </si>
  <si>
    <t>09-007-0005</t>
  </si>
  <si>
    <t xml:space="preserve"> 6  Merwin</t>
  </si>
  <si>
    <t>09-007-0006</t>
  </si>
  <si>
    <t xml:space="preserve"> 7  Passaic</t>
  </si>
  <si>
    <t>09-007-0007</t>
  </si>
  <si>
    <t xml:space="preserve"> 8  Rich Hill</t>
  </si>
  <si>
    <t>09-007-0008</t>
  </si>
  <si>
    <t xml:space="preserve"> 9  Rockville</t>
  </si>
  <si>
    <t>09-007-0009</t>
  </si>
  <si>
    <t>10  Foster</t>
  </si>
  <si>
    <t>09-007-0010</t>
  </si>
  <si>
    <t>11  Drexel</t>
  </si>
  <si>
    <t>09-019-0005</t>
  </si>
  <si>
    <t xml:space="preserve"> 1  Drexel FPD</t>
  </si>
  <si>
    <t>12-019-0012</t>
  </si>
  <si>
    <t xml:space="preserve"> 1  Cornland SRD Bates County</t>
  </si>
  <si>
    <t>08-007-0001</t>
  </si>
  <si>
    <t xml:space="preserve"> 2  South Hudson SRD Bates County</t>
  </si>
  <si>
    <t>08-007-0004</t>
  </si>
  <si>
    <t xml:space="preserve"> 1  Charlotte Township Bates County</t>
  </si>
  <si>
    <t>11-007-0001</t>
  </si>
  <si>
    <t xml:space="preserve"> 2  Deepwater Township Bates County</t>
  </si>
  <si>
    <t>11-007-0002</t>
  </si>
  <si>
    <t xml:space="preserve"> 3  Deer Creek Township Bates County</t>
  </si>
  <si>
    <t>11-007-0003</t>
  </si>
  <si>
    <t xml:space="preserve"> 4  East Boone Township Bates County</t>
  </si>
  <si>
    <t>11-007-0004</t>
  </si>
  <si>
    <t xml:space="preserve"> 5  Elkhart Township Bates County</t>
  </si>
  <si>
    <t>11-007-0005</t>
  </si>
  <si>
    <t xml:space="preserve"> 6  Grand River Township Bates County</t>
  </si>
  <si>
    <t>11-007-0006</t>
  </si>
  <si>
    <t xml:space="preserve"> 7  Homer Township Bates County</t>
  </si>
  <si>
    <t>11-007-0007</t>
  </si>
  <si>
    <t xml:space="preserve"> 8  Howard Township Bates County</t>
  </si>
  <si>
    <t>11-007-0008</t>
  </si>
  <si>
    <t xml:space="preserve"> 9  Hudson Township Bates County</t>
  </si>
  <si>
    <t>11-007-0009</t>
  </si>
  <si>
    <t>10  Lone Oak Township Bates County</t>
  </si>
  <si>
    <t>11-007-0010</t>
  </si>
  <si>
    <t>11  Mingo Township Bates County</t>
  </si>
  <si>
    <t>11-007-0011</t>
  </si>
  <si>
    <t>12  Mound Township Bates County</t>
  </si>
  <si>
    <t>11-007-0012</t>
  </si>
  <si>
    <t>13  Mount Pleasant Township Bates County</t>
  </si>
  <si>
    <t>11-007-0013</t>
  </si>
  <si>
    <t>14  New Home Township Bates County</t>
  </si>
  <si>
    <t>11-007-0014</t>
  </si>
  <si>
    <t>15  Osage Township Bates County</t>
  </si>
  <si>
    <t>11-007-0015</t>
  </si>
  <si>
    <t>16  Pleasant Gap Township Bates County</t>
  </si>
  <si>
    <t>11-007-0016</t>
  </si>
  <si>
    <t>17  Rockville Township Bates County</t>
  </si>
  <si>
    <t>11-007-0017</t>
  </si>
  <si>
    <t>18  Spruce Township Bates County</t>
  </si>
  <si>
    <t>11-007-0018</t>
  </si>
  <si>
    <t>19  Summit Township Bates County</t>
  </si>
  <si>
    <t>11-007-0019</t>
  </si>
  <si>
    <t>20  Walnut Township Bates County</t>
  </si>
  <si>
    <t>11-007-0020</t>
  </si>
  <si>
    <t>21  West Boone Township Bates County</t>
  </si>
  <si>
    <t>11-007-0021</t>
  </si>
  <si>
    <t>22  West Point Township Bates County</t>
  </si>
  <si>
    <t>11-007-0022</t>
  </si>
  <si>
    <t>23  Prairie Township Bates County</t>
  </si>
  <si>
    <t>11-007-0023</t>
  </si>
  <si>
    <t>24  Shawnee Township Bates County</t>
  </si>
  <si>
    <t>11-007-0024</t>
  </si>
  <si>
    <t>County 8 - Benton</t>
  </si>
  <si>
    <t xml:space="preserve"> 1  Boonslick Library</t>
  </si>
  <si>
    <t>10-080-0003</t>
  </si>
  <si>
    <t xml:space="preserve"> 2  Benton County Health</t>
  </si>
  <si>
    <t>18-008-0001</t>
  </si>
  <si>
    <t xml:space="preserve"> 3  Benton County-General Revenue</t>
  </si>
  <si>
    <t>35-008-0000</t>
  </si>
  <si>
    <t xml:space="preserve"> 4  Benton County-Senior Services</t>
  </si>
  <si>
    <t xml:space="preserve"> 1  Cole Camp</t>
  </si>
  <si>
    <t>09-008-0001</t>
  </si>
  <si>
    <t xml:space="preserve"> 2  Ionia</t>
  </si>
  <si>
    <t>09-008-0002</t>
  </si>
  <si>
    <t xml:space="preserve"> 3  Lincoln</t>
  </si>
  <si>
    <t>09-008-0003</t>
  </si>
  <si>
    <t xml:space="preserve"> 4  Warsaw</t>
  </si>
  <si>
    <t>09-008-0004</t>
  </si>
  <si>
    <t xml:space="preserve"> 1  Warsaw-Lincoln Ambulance</t>
  </si>
  <si>
    <t>01-008-0001</t>
  </si>
  <si>
    <t xml:space="preserve"> 2  Cole Camp Ambulance</t>
  </si>
  <si>
    <t>01-008-0002</t>
  </si>
  <si>
    <t xml:space="preserve"> 3  Windsor Ambulance</t>
  </si>
  <si>
    <t>01-042-0001</t>
  </si>
  <si>
    <t xml:space="preserve"> 4  Lincoln Nursing Home</t>
  </si>
  <si>
    <t>03-008-0001</t>
  </si>
  <si>
    <t xml:space="preserve"> 5  Good Samaritan Nursing Home</t>
  </si>
  <si>
    <t>03-008-0002</t>
  </si>
  <si>
    <t xml:space="preserve"> 6  Lincoln FPD</t>
  </si>
  <si>
    <t>12-008-0001</t>
  </si>
  <si>
    <t xml:space="preserve"> 7  Deer Creek FPD</t>
  </si>
  <si>
    <t>12-008-0002</t>
  </si>
  <si>
    <t xml:space="preserve"> 8  Warsaw FPD</t>
  </si>
  <si>
    <t>12-008-0003</t>
  </si>
  <si>
    <t xml:space="preserve"> 9  Lakeview Heights FPD</t>
  </si>
  <si>
    <t>12-008-0004</t>
  </si>
  <si>
    <t>10  Osage Valley FPD</t>
  </si>
  <si>
    <t>12-008-0005</t>
  </si>
  <si>
    <t>11  Cole Camp FPD</t>
  </si>
  <si>
    <t>12-008-0006</t>
  </si>
  <si>
    <t>12  Northwest FPD</t>
  </si>
  <si>
    <t>12-015-0005</t>
  </si>
  <si>
    <t>13  Stover FPD</t>
  </si>
  <si>
    <t>12-071-0005</t>
  </si>
  <si>
    <t>14  Iconium FPD</t>
  </si>
  <si>
    <t>12-093-0001</t>
  </si>
  <si>
    <t>15  State Fair College</t>
  </si>
  <si>
    <t>25-080-0126</t>
  </si>
  <si>
    <t xml:space="preserve"> 1  Brandon SRD Benton County</t>
  </si>
  <si>
    <t>08-008-0001</t>
  </si>
  <si>
    <t xml:space="preserve"> 2  Cole Camp SRD Benton County</t>
  </si>
  <si>
    <t>08-008-0002</t>
  </si>
  <si>
    <t xml:space="preserve"> 3  Ionia SRD Benton County</t>
  </si>
  <si>
    <t>08-008-0003</t>
  </si>
  <si>
    <t xml:space="preserve"> 4  Benton County-Common Road</t>
  </si>
  <si>
    <t>County 9 - Bollinger</t>
  </si>
  <si>
    <t xml:space="preserve"> 1  Bollinger County Health</t>
  </si>
  <si>
    <t>18-009-0001</t>
  </si>
  <si>
    <t xml:space="preserve"> 2  Bollinger County-Ambulance</t>
  </si>
  <si>
    <t>35-009-0000</t>
  </si>
  <si>
    <t xml:space="preserve"> 3  Bollinger County-Developmentally Disabled</t>
  </si>
  <si>
    <t xml:space="preserve"> 4  Bollinger County-General Revenue</t>
  </si>
  <si>
    <t xml:space="preserve"> 5  Bollinger County-Library</t>
  </si>
  <si>
    <t xml:space="preserve"> 6  Bollinger County-Road and Bridge</t>
  </si>
  <si>
    <t xml:space="preserve"> 1  Glen Allen</t>
  </si>
  <si>
    <t>09-009-0001</t>
  </si>
  <si>
    <t xml:space="preserve"> 2  Sedgwickville</t>
  </si>
  <si>
    <t>09-009-0004</t>
  </si>
  <si>
    <t xml:space="preserve"> 1  Woodland FPD</t>
  </si>
  <si>
    <t>12-009-0001</t>
  </si>
  <si>
    <t xml:space="preserve"> 2  Sedgewickville FPD</t>
  </si>
  <si>
    <t>12-009-0002</t>
  </si>
  <si>
    <t xml:space="preserve"> 3  North Bollinger County FPD</t>
  </si>
  <si>
    <t>12-009-0003</t>
  </si>
  <si>
    <t xml:space="preserve"> 4  Zalma FPD</t>
  </si>
  <si>
    <t>12-009-0004</t>
  </si>
  <si>
    <t xml:space="preserve"> 5  Leopold FPD</t>
  </si>
  <si>
    <t>12-009-0005</t>
  </si>
  <si>
    <t>County 10 - Boone</t>
  </si>
  <si>
    <t xml:space="preserve"> 1  Boone County-Developmentally Disabled</t>
  </si>
  <si>
    <t>35-010-0000</t>
  </si>
  <si>
    <t xml:space="preserve"> 2  Boone County-General Revenue</t>
  </si>
  <si>
    <t xml:space="preserve"> 3  Boone County-Hospital</t>
  </si>
  <si>
    <t xml:space="preserve"> 4  Boone County-Road and Bridge</t>
  </si>
  <si>
    <t xml:space="preserve"> 1  Ashland</t>
  </si>
  <si>
    <t>09-010-0001</t>
  </si>
  <si>
    <t xml:space="preserve"> 2  Centralia</t>
  </si>
  <si>
    <t>09-010-0002</t>
  </si>
  <si>
    <t xml:space="preserve"> 3  Columbia</t>
  </si>
  <si>
    <t>09-010-0003</t>
  </si>
  <si>
    <t xml:space="preserve"> 4  Hallsville</t>
  </si>
  <si>
    <t>09-010-0004</t>
  </si>
  <si>
    <t xml:space="preserve"> 5  Harrisburg</t>
  </si>
  <si>
    <t>09-010-0005</t>
  </si>
  <si>
    <t xml:space="preserve"> 6  Hartsburg</t>
  </si>
  <si>
    <t>09-010-0006</t>
  </si>
  <si>
    <t xml:space="preserve"> 7  Rocheport</t>
  </si>
  <si>
    <t>09-010-0007</t>
  </si>
  <si>
    <t xml:space="preserve"> 8  Sturgeon</t>
  </si>
  <si>
    <t>09-010-0008</t>
  </si>
  <si>
    <t xml:space="preserve"> 1  Centralia Library</t>
  </si>
  <si>
    <t>10-010-0001</t>
  </si>
  <si>
    <t xml:space="preserve"> 2  Columbia-Boone County Library</t>
  </si>
  <si>
    <t>10-010-0005</t>
  </si>
  <si>
    <t xml:space="preserve"> 3  Boone County FPD</t>
  </si>
  <si>
    <t>12-010-0001</t>
  </si>
  <si>
    <t xml:space="preserve"> 4  South Boone County FPD</t>
  </si>
  <si>
    <t>12-010-0002</t>
  </si>
  <si>
    <t>County 11 - Buchanan</t>
  </si>
  <si>
    <t xml:space="preserve"> 1  Buchanan County-Developmentally Disabled</t>
  </si>
  <si>
    <t>35-011-0000</t>
  </si>
  <si>
    <t xml:space="preserve"> 2  Buchanan County-General Revenue</t>
  </si>
  <si>
    <t xml:space="preserve"> 3  Buchanan County-Road and Bridge</t>
  </si>
  <si>
    <t xml:space="preserve"> 1  Agency</t>
  </si>
  <si>
    <t>09-011-0001</t>
  </si>
  <si>
    <t xml:space="preserve"> 2  DeKalb</t>
  </si>
  <si>
    <t>09-011-0002</t>
  </si>
  <si>
    <t xml:space="preserve"> 3  Easton</t>
  </si>
  <si>
    <t>09-011-0003</t>
  </si>
  <si>
    <t xml:space="preserve"> 4  Lewis and Clark</t>
  </si>
  <si>
    <t>09-011-0004</t>
  </si>
  <si>
    <t xml:space="preserve"> 5  Rushville</t>
  </si>
  <si>
    <t>09-011-0005</t>
  </si>
  <si>
    <t xml:space="preserve"> 6  St. Joseph</t>
  </si>
  <si>
    <t>09-011-0006</t>
  </si>
  <si>
    <t xml:space="preserve"> 7  Gower</t>
  </si>
  <si>
    <t>09-025-0002</t>
  </si>
  <si>
    <t xml:space="preserve"> 1  Tri-County Ambulance</t>
  </si>
  <si>
    <t>01-025-0003</t>
  </si>
  <si>
    <t xml:space="preserve"> 2  St. Joseph Library</t>
  </si>
  <si>
    <t>10-011-0001</t>
  </si>
  <si>
    <t xml:space="preserve"> 3  Rolling Hills Library</t>
  </si>
  <si>
    <t xml:space="preserve"> 4  Savannah FPD</t>
  </si>
  <si>
    <t xml:space="preserve"> 5  Colony Hills FPD</t>
  </si>
  <si>
    <t>12-011-0001</t>
  </si>
  <si>
    <t xml:space="preserve"> 6  Lake Contrary FPD</t>
  </si>
  <si>
    <t>12-011-0002</t>
  </si>
  <si>
    <t xml:space="preserve"> 7  Maxwell Heights FPD</t>
  </si>
  <si>
    <t>12-011-0003</t>
  </si>
  <si>
    <t xml:space="preserve"> 8  South Central Buchanan County FPD</t>
  </si>
  <si>
    <t>12-011-0005</t>
  </si>
  <si>
    <t xml:space="preserve"> 9  San Antonio FPD</t>
  </si>
  <si>
    <t>12-011-0006</t>
  </si>
  <si>
    <t>10  DeKalb FPD</t>
  </si>
  <si>
    <t>12-011-0007</t>
  </si>
  <si>
    <t>11  Easton FPD</t>
  </si>
  <si>
    <t>12-011-0009</t>
  </si>
  <si>
    <t>12  Southwest Buchanan County FPD</t>
  </si>
  <si>
    <t>12-011-0010</t>
  </si>
  <si>
    <t>13  Gower FPD</t>
  </si>
  <si>
    <t>12-025-0002</t>
  </si>
  <si>
    <t>14  Edgerton-Trimble FPD</t>
  </si>
  <si>
    <t>12-083-0007</t>
  </si>
  <si>
    <t>15  Dearborn FPD</t>
  </si>
  <si>
    <t>12-083-0008</t>
  </si>
  <si>
    <t>County 12 - Butler</t>
  </si>
  <si>
    <t xml:space="preserve"> 1  Butler County Health</t>
  </si>
  <si>
    <t>18-012-0001</t>
  </si>
  <si>
    <t xml:space="preserve"> 2  Three Rivers College</t>
  </si>
  <si>
    <t>25-012-0200</t>
  </si>
  <si>
    <t xml:space="preserve"> 3  Butler County-Developmentally Disabled</t>
  </si>
  <si>
    <t>35-012-0000</t>
  </si>
  <si>
    <t xml:space="preserve"> 4  Butler County-General Revenue</t>
  </si>
  <si>
    <t xml:space="preserve"> 5  Butler County-Road and Bridge</t>
  </si>
  <si>
    <t xml:space="preserve"> 6  Butler County-Senior Services</t>
  </si>
  <si>
    <t xml:space="preserve"> 1  Fisk</t>
  </si>
  <si>
    <t>09-012-0001</t>
  </si>
  <si>
    <t xml:space="preserve"> 2  Neelyville</t>
  </si>
  <si>
    <t>09-012-0002</t>
  </si>
  <si>
    <t xml:space="preserve"> 3  Poplar Bluff</t>
  </si>
  <si>
    <t>09-012-0003</t>
  </si>
  <si>
    <t xml:space="preserve"> 4  Qulin</t>
  </si>
  <si>
    <t>09-012-0004</t>
  </si>
  <si>
    <t xml:space="preserve"> 1  Naylor-Neelyville Ambulance</t>
  </si>
  <si>
    <t>01-012-0001</t>
  </si>
  <si>
    <t xml:space="preserve"> 2  Poplar Bluff Library</t>
  </si>
  <si>
    <t>10-012-0001</t>
  </si>
  <si>
    <t xml:space="preserve"> 3  Butler County FPD</t>
  </si>
  <si>
    <t>12-012-0001</t>
  </si>
  <si>
    <t xml:space="preserve"> 4  Qulin FPD</t>
  </si>
  <si>
    <t>12-012-0002</t>
  </si>
  <si>
    <t>County 13 - Caldwell</t>
  </si>
  <si>
    <t xml:space="preserve"> 1  Caldwell County Ambulance</t>
  </si>
  <si>
    <t>01-013-0001</t>
  </si>
  <si>
    <t xml:space="preserve"> 2  Caldwell County Health</t>
  </si>
  <si>
    <t>18-013-0001</t>
  </si>
  <si>
    <t xml:space="preserve"> 3  Caldwell County-General Revenue</t>
  </si>
  <si>
    <t>35-013-0000</t>
  </si>
  <si>
    <t xml:space="preserve"> 4  Caldwell County-Senior Services</t>
  </si>
  <si>
    <t xml:space="preserve"> 1  Braymer</t>
  </si>
  <si>
    <t>09-013-0001</t>
  </si>
  <si>
    <t xml:space="preserve"> 2  Breckenridge</t>
  </si>
  <si>
    <t>09-013-0002</t>
  </si>
  <si>
    <t xml:space="preserve"> 3  Cowgill</t>
  </si>
  <si>
    <t>09-013-0003</t>
  </si>
  <si>
    <t xml:space="preserve"> 4  Hamilton</t>
  </si>
  <si>
    <t>09-013-0004</t>
  </si>
  <si>
    <t xml:space="preserve"> 5  Kidder</t>
  </si>
  <si>
    <t>09-013-0005</t>
  </si>
  <si>
    <t xml:space="preserve"> 6  Kingston</t>
  </si>
  <si>
    <t>09-013-0006</t>
  </si>
  <si>
    <t xml:space="preserve"> 7  Polo</t>
  </si>
  <si>
    <t>09-013-0007</t>
  </si>
  <si>
    <t xml:space="preserve"> 8  Cameron</t>
  </si>
  <si>
    <t>09-025-0001</t>
  </si>
  <si>
    <t xml:space="preserve"> 1  Golden Age Nursing Home</t>
  </si>
  <si>
    <t>03-013-0001</t>
  </si>
  <si>
    <t xml:space="preserve"> 2  Caldwell County Library</t>
  </si>
  <si>
    <t>10-013-0003</t>
  </si>
  <si>
    <t xml:space="preserve"> 3  Hamilton FPD</t>
  </si>
  <si>
    <t>12-013-0001</t>
  </si>
  <si>
    <t xml:space="preserve"> 4  Shoal Creek FPD</t>
  </si>
  <si>
    <t>12-013-0002</t>
  </si>
  <si>
    <t xml:space="preserve"> 5  Cowgill FPD</t>
  </si>
  <si>
    <t>12-013-0003</t>
  </si>
  <si>
    <t xml:space="preserve"> 6  Lathrop FPD</t>
  </si>
  <si>
    <t>12-025-0003</t>
  </si>
  <si>
    <t xml:space="preserve"> 7  Cameron FPD</t>
  </si>
  <si>
    <t>12-025-0005</t>
  </si>
  <si>
    <t xml:space="preserve"> 8  KAW FPD</t>
  </si>
  <si>
    <t>12-031-0001</t>
  </si>
  <si>
    <t xml:space="preserve"> 1  Breckenridge Township Caldwell County</t>
  </si>
  <si>
    <t>11-013-0001</t>
  </si>
  <si>
    <t xml:space="preserve"> 2  Davis Township Caldwell County</t>
  </si>
  <si>
    <t>11-013-0002</t>
  </si>
  <si>
    <t xml:space="preserve"> 3  Fairview Township Caldwell County</t>
  </si>
  <si>
    <t>11-013-0003</t>
  </si>
  <si>
    <t xml:space="preserve"> 4  Gomer Township Caldwell County</t>
  </si>
  <si>
    <t>11-013-0004</t>
  </si>
  <si>
    <t xml:space="preserve"> 5  Grant Township Caldwell County</t>
  </si>
  <si>
    <t>11-013-0005</t>
  </si>
  <si>
    <t xml:space="preserve"> 6  Hamilton Township Caldwell County</t>
  </si>
  <si>
    <t>11-013-0006</t>
  </si>
  <si>
    <t xml:space="preserve"> 7  Kidder Township Caldwell County</t>
  </si>
  <si>
    <t>11-013-0007</t>
  </si>
  <si>
    <t xml:space="preserve"> 8  Kingston Township Caldwell County</t>
  </si>
  <si>
    <t>11-013-0008</t>
  </si>
  <si>
    <t xml:space="preserve"> 9  Lincoln Township Caldwell County</t>
  </si>
  <si>
    <t>11-013-0009</t>
  </si>
  <si>
    <t>10  Mirabile Township Caldwell County</t>
  </si>
  <si>
    <t>11-013-0010</t>
  </si>
  <si>
    <t>11  New York Township Caldwell County</t>
  </si>
  <si>
    <t>11-013-0011</t>
  </si>
  <si>
    <t>12  Rockford Township Caldwell County</t>
  </si>
  <si>
    <t>11-013-0012</t>
  </si>
  <si>
    <t>County 14 - Callaway</t>
  </si>
  <si>
    <t xml:space="preserve"> 1  Callaway County Ambulance</t>
  </si>
  <si>
    <t>01-014-0001</t>
  </si>
  <si>
    <t xml:space="preserve"> 2  Callaway County Library</t>
  </si>
  <si>
    <t>10-014-0001</t>
  </si>
  <si>
    <t xml:space="preserve"> 3  Callaway County-Developmentally Disabled</t>
  </si>
  <si>
    <t>35-014-0000</t>
  </si>
  <si>
    <t xml:space="preserve"> 4  Callaway County-General Revenue</t>
  </si>
  <si>
    <t xml:space="preserve"> 5  Callaway County-Road and Bridge</t>
  </si>
  <si>
    <t xml:space="preserve"> 1  Auxvasse</t>
  </si>
  <si>
    <t>09-014-0001</t>
  </si>
  <si>
    <t xml:space="preserve"> 2  Fulton</t>
  </si>
  <si>
    <t>09-014-0003</t>
  </si>
  <si>
    <t xml:space="preserve"> 3  Kingdom City</t>
  </si>
  <si>
    <t>09-014-0005</t>
  </si>
  <si>
    <t xml:space="preserve"> 4  Mokane</t>
  </si>
  <si>
    <t>09-014-0006</t>
  </si>
  <si>
    <t xml:space="preserve"> 5  New Bloomfield</t>
  </si>
  <si>
    <t>09-014-0007</t>
  </si>
  <si>
    <t xml:space="preserve"> 6  Jefferson City</t>
  </si>
  <si>
    <t>09-026-0003</t>
  </si>
  <si>
    <t xml:space="preserve"> 1  Millersburg FPD</t>
  </si>
  <si>
    <t>12-014-0001</t>
  </si>
  <si>
    <t xml:space="preserve"> 2  Central Callaway County FPD</t>
  </si>
  <si>
    <t>12-014-0002</t>
  </si>
  <si>
    <t xml:space="preserve"> 3  Holts Summit FPD</t>
  </si>
  <si>
    <t>12-014-0003</t>
  </si>
  <si>
    <t xml:space="preserve"> 4  South Callaway County FPD</t>
  </si>
  <si>
    <t>12-014-0004</t>
  </si>
  <si>
    <t xml:space="preserve"> 5  North Callaway County FPD</t>
  </si>
  <si>
    <t>12-014-0005</t>
  </si>
  <si>
    <t xml:space="preserve"> 6  New Bloomfield FPD</t>
  </si>
  <si>
    <t>12-014-0006</t>
  </si>
  <si>
    <t>County 15 - Camden</t>
  </si>
  <si>
    <t xml:space="preserve"> 1  Camden County Library</t>
  </si>
  <si>
    <t>10-015-0001</t>
  </si>
  <si>
    <t xml:space="preserve"> 2  Camden County-Developmentally Disabled</t>
  </si>
  <si>
    <t>35-015-0000</t>
  </si>
  <si>
    <t xml:space="preserve"> 3  Camden County-General Revenue</t>
  </si>
  <si>
    <t xml:space="preserve"> 4  Camden County-Road and Bridge</t>
  </si>
  <si>
    <t xml:space="preserve"> 5  Camden County-Senior Services</t>
  </si>
  <si>
    <t xml:space="preserve"> 1  Linn Creek</t>
  </si>
  <si>
    <t>09-015-0004</t>
  </si>
  <si>
    <t xml:space="preserve"> 2  Stoutland</t>
  </si>
  <si>
    <t>09-015-0007</t>
  </si>
  <si>
    <t xml:space="preserve"> 3  Lake Ozark</t>
  </si>
  <si>
    <t>09-066-0012</t>
  </si>
  <si>
    <t xml:space="preserve"> 4  Richland</t>
  </si>
  <si>
    <t>09-085-0006</t>
  </si>
  <si>
    <t xml:space="preserve"> 1  Cam-MO Ambulance</t>
  </si>
  <si>
    <t>01-015-0001</t>
  </si>
  <si>
    <t xml:space="preserve"> 2  Camden County Ambulance</t>
  </si>
  <si>
    <t>01-015-0002</t>
  </si>
  <si>
    <t xml:space="preserve"> 3  Pulaski County Ambulance</t>
  </si>
  <si>
    <t>01-085-0002</t>
  </si>
  <si>
    <t xml:space="preserve"> 4  Good Shepherd Nursing Home</t>
  </si>
  <si>
    <t>03-071-0002</t>
  </si>
  <si>
    <t xml:space="preserve"> 5  Osage Beach FPD</t>
  </si>
  <si>
    <t>12-015-0001</t>
  </si>
  <si>
    <t xml:space="preserve"> 6  Sunrise Beach FPD</t>
  </si>
  <si>
    <t>12-015-0002</t>
  </si>
  <si>
    <t xml:space="preserve"> 7  Mid-Camden County FPD</t>
  </si>
  <si>
    <t>12-015-0004</t>
  </si>
  <si>
    <t xml:space="preserve"> 8  Northwest Camden County FPD</t>
  </si>
  <si>
    <t xml:space="preserve"> 9  Southwest Camden County FPD</t>
  </si>
  <si>
    <t>12-015-0006</t>
  </si>
  <si>
    <t>10  Tri-County FPD</t>
  </si>
  <si>
    <t>12-015-0007</t>
  </si>
  <si>
    <t>11  Lake Ozark FPD</t>
  </si>
  <si>
    <t>12-066-0002</t>
  </si>
  <si>
    <t>12  Gravois FPD</t>
  </si>
  <si>
    <t>12-071-0004</t>
  </si>
  <si>
    <t>13  Camelot Sewer</t>
  </si>
  <si>
    <t>13-015-0001</t>
  </si>
  <si>
    <t xml:space="preserve"> 1  Horseshoe Bend SRD 1 Camden County</t>
  </si>
  <si>
    <t>08-015-0002</t>
  </si>
  <si>
    <t>County 16 - Cape Girardeau</t>
  </si>
  <si>
    <t xml:space="preserve"> 1  Cape Girardeau County Health</t>
  </si>
  <si>
    <t>18-016-0001</t>
  </si>
  <si>
    <t xml:space="preserve"> 2  Cape Girardeau County-Developmentally Disabled</t>
  </si>
  <si>
    <t>35-016-0000</t>
  </si>
  <si>
    <t xml:space="preserve"> 3  Cape Girardeau County-General Revenue</t>
  </si>
  <si>
    <t xml:space="preserve"> 4  Cape Girardeau County-Mental Health</t>
  </si>
  <si>
    <t xml:space="preserve"> 5  Cape Girardeau County-Senior Services</t>
  </si>
  <si>
    <t xml:space="preserve"> 1  Cape Girardeau</t>
  </si>
  <si>
    <t>09-016-0001</t>
  </si>
  <si>
    <t xml:space="preserve"> 2  Delta</t>
  </si>
  <si>
    <t>09-016-0002</t>
  </si>
  <si>
    <t xml:space="preserve"> 3  Gordonville</t>
  </si>
  <si>
    <t>09-016-0003</t>
  </si>
  <si>
    <t xml:space="preserve"> 4  Jackson</t>
  </si>
  <si>
    <t>09-016-0004</t>
  </si>
  <si>
    <t xml:space="preserve"> 5  Oak Ridge</t>
  </si>
  <si>
    <t>09-016-0005</t>
  </si>
  <si>
    <t xml:space="preserve"> 6  Pocahontas</t>
  </si>
  <si>
    <t>09-016-0006</t>
  </si>
  <si>
    <t xml:space="preserve"> 7  Whitewater</t>
  </si>
  <si>
    <t>09-016-0007</t>
  </si>
  <si>
    <t xml:space="preserve"> 8  Old Appleton</t>
  </si>
  <si>
    <t>09-016-0008</t>
  </si>
  <si>
    <t xml:space="preserve"> 9  Allenville</t>
  </si>
  <si>
    <t>09-016-0009</t>
  </si>
  <si>
    <t>10  Scott City</t>
  </si>
  <si>
    <t>09-100-0012</t>
  </si>
  <si>
    <t xml:space="preserve"> 1  Cape Girardeau Library</t>
  </si>
  <si>
    <t>10-016-0001</t>
  </si>
  <si>
    <t xml:space="preserve"> 2  Cape Girardeau County Library</t>
  </si>
  <si>
    <t>10-016-0003</t>
  </si>
  <si>
    <t xml:space="preserve"> 3  East Cape Girardeau County FPD</t>
  </si>
  <si>
    <t>12-016-0001</t>
  </si>
  <si>
    <t xml:space="preserve"> 4  Delta FPD</t>
  </si>
  <si>
    <t>12-016-0002</t>
  </si>
  <si>
    <t xml:space="preserve"> 5  Fruitland FPD</t>
  </si>
  <si>
    <t>12-016-0003</t>
  </si>
  <si>
    <t xml:space="preserve"> 6  North Cape Girardeau County FPD</t>
  </si>
  <si>
    <t>12-016-0004</t>
  </si>
  <si>
    <t xml:space="preserve"> 7  Gordonville FPD</t>
  </si>
  <si>
    <t>12-016-0005</t>
  </si>
  <si>
    <t xml:space="preserve"> 8  Millersville FPD</t>
  </si>
  <si>
    <t>12-016-0006</t>
  </si>
  <si>
    <t xml:space="preserve"> 9  Whitewater FPD</t>
  </si>
  <si>
    <t>12-016-0007</t>
  </si>
  <si>
    <t xml:space="preserve"> 1  SRD Cape Girardeau County</t>
  </si>
  <si>
    <t>08-016-0002</t>
  </si>
  <si>
    <t xml:space="preserve"> 2  Cape Girardeau County-Road and Bridge</t>
  </si>
  <si>
    <t>County 17 - Carroll</t>
  </si>
  <si>
    <t xml:space="preserve"> 1  Carroll County Ambulance</t>
  </si>
  <si>
    <t>01-017-0001</t>
  </si>
  <si>
    <t xml:space="preserve"> 2  Carroll County Health</t>
  </si>
  <si>
    <t>18-017-0001</t>
  </si>
  <si>
    <t xml:space="preserve"> 3  Carroll County-Developmentally Disabled</t>
  </si>
  <si>
    <t>35-017-0000</t>
  </si>
  <si>
    <t xml:space="preserve"> 4  Carroll County-General Revenue</t>
  </si>
  <si>
    <t xml:space="preserve"> 5  Carroll County-Johnson Grass</t>
  </si>
  <si>
    <t xml:space="preserve"> 1  Bogard</t>
  </si>
  <si>
    <t>09-017-0001</t>
  </si>
  <si>
    <t xml:space="preserve"> 2  Bosworth</t>
  </si>
  <si>
    <t>09-017-0002</t>
  </si>
  <si>
    <t xml:space="preserve"> 3  Carrollton</t>
  </si>
  <si>
    <t>09-017-0003</t>
  </si>
  <si>
    <t xml:space="preserve"> 4  De Witt</t>
  </si>
  <si>
    <t>09-017-0004</t>
  </si>
  <si>
    <t xml:space="preserve"> 5  Hale</t>
  </si>
  <si>
    <t>09-017-0005</t>
  </si>
  <si>
    <t xml:space="preserve"> 6  Norborne</t>
  </si>
  <si>
    <t>09-017-0006</t>
  </si>
  <si>
    <t xml:space="preserve"> 7  Tina</t>
  </si>
  <si>
    <t>09-017-0007</t>
  </si>
  <si>
    <t xml:space="preserve"> 2  Shoal Creek FPD</t>
  </si>
  <si>
    <t xml:space="preserve"> 3  North Central Carroll County FPD</t>
  </si>
  <si>
    <t>12-017-0001</t>
  </si>
  <si>
    <t xml:space="preserve"> 4  Carroll County FPD</t>
  </si>
  <si>
    <t>12-017-0002</t>
  </si>
  <si>
    <t xml:space="preserve"> 5  Norborne FPD</t>
  </si>
  <si>
    <t>12-017-0003</t>
  </si>
  <si>
    <t xml:space="preserve"> 6  Hale FPD</t>
  </si>
  <si>
    <t>12-017-0004</t>
  </si>
  <si>
    <t xml:space="preserve"> 7  Waverly FPD</t>
  </si>
  <si>
    <t>12-054-0009</t>
  </si>
  <si>
    <t xml:space="preserve"> 8  Stet FPD</t>
  </si>
  <si>
    <t>12-089-0005</t>
  </si>
  <si>
    <t xml:space="preserve"> 1  Carrollton Township Carroll County</t>
  </si>
  <si>
    <t>11-017-0001</t>
  </si>
  <si>
    <t xml:space="preserve"> 2  De Witt Township Carroll County</t>
  </si>
  <si>
    <t>11-017-0003</t>
  </si>
  <si>
    <t xml:space="preserve"> 3  Egypt Township Carroll County</t>
  </si>
  <si>
    <t>11-017-0004</t>
  </si>
  <si>
    <t xml:space="preserve"> 4  Eugene Township Carroll County</t>
  </si>
  <si>
    <t>11-017-0005</t>
  </si>
  <si>
    <t xml:space="preserve"> 5  Fairfield Township Carroll County</t>
  </si>
  <si>
    <t>11-017-0006</t>
  </si>
  <si>
    <t xml:space="preserve"> 6  Hill Township Carroll County</t>
  </si>
  <si>
    <t>11-017-0007</t>
  </si>
  <si>
    <t xml:space="preserve"> 7  Hurricane Township Carroll County</t>
  </si>
  <si>
    <t>11-017-0008</t>
  </si>
  <si>
    <t xml:space="preserve"> 8  Leslie Township Carroll County</t>
  </si>
  <si>
    <t>11-017-0009</t>
  </si>
  <si>
    <t xml:space="preserve"> 9  Moss Creek Township Carroll County</t>
  </si>
  <si>
    <t>11-017-0011</t>
  </si>
  <si>
    <t>10  Prairie Township Carroll County</t>
  </si>
  <si>
    <t>11-017-0012</t>
  </si>
  <si>
    <t>11  Ridge Township Carroll County</t>
  </si>
  <si>
    <t>11-017-0013</t>
  </si>
  <si>
    <t>12  Rockford Township Carroll County</t>
  </si>
  <si>
    <t>11-017-0014</t>
  </si>
  <si>
    <t>13  Stokes Mound Township Carroll County</t>
  </si>
  <si>
    <t>11-017-0015</t>
  </si>
  <si>
    <t>14  Trotter Township Carroll County</t>
  </si>
  <si>
    <t>11-017-0017</t>
  </si>
  <si>
    <t>15  Van Horn Township Carroll County</t>
  </si>
  <si>
    <t>11-017-0018</t>
  </si>
  <si>
    <t>16  Wakenda Township Carroll County</t>
  </si>
  <si>
    <t>11-017-0019</t>
  </si>
  <si>
    <t>17  Washington Township Carroll County</t>
  </si>
  <si>
    <t>11-017-0020</t>
  </si>
  <si>
    <t>18  Combs Township Carroll County</t>
  </si>
  <si>
    <t>11-017-0021</t>
  </si>
  <si>
    <t>County 18 - Carter</t>
  </si>
  <si>
    <t xml:space="preserve"> 1  Carter County Library</t>
  </si>
  <si>
    <t>10-018-0002</t>
  </si>
  <si>
    <t xml:space="preserve"> 2  Carter County Health</t>
  </si>
  <si>
    <t>18-018-0001</t>
  </si>
  <si>
    <t xml:space="preserve"> 3  Three Rivers College</t>
  </si>
  <si>
    <t xml:space="preserve"> 4  Carter County-Developmentally Disabled</t>
  </si>
  <si>
    <t>35-018-0000</t>
  </si>
  <si>
    <t xml:space="preserve"> 5  Carter County-General Revenue</t>
  </si>
  <si>
    <t xml:space="preserve"> 6  Carter County-Road and Bridge</t>
  </si>
  <si>
    <t xml:space="preserve"> 7  Carter County-Senior Services</t>
  </si>
  <si>
    <t xml:space="preserve"> 1  Grandin</t>
  </si>
  <si>
    <t>09-018-0002</t>
  </si>
  <si>
    <t xml:space="preserve"> 1  East Carter County Ambulance</t>
  </si>
  <si>
    <t>01-018-0001</t>
  </si>
  <si>
    <t xml:space="preserve"> 2  West Carter County Ambulance</t>
  </si>
  <si>
    <t>01-018-0002</t>
  </si>
  <si>
    <t xml:space="preserve"> 3  Ellsinore FPD</t>
  </si>
  <si>
    <t>12-018-0001</t>
  </si>
  <si>
    <t xml:space="preserve"> 4  Eastwood FPD</t>
  </si>
  <si>
    <t>12-018-0002</t>
  </si>
  <si>
    <t xml:space="preserve"> 5  Fremont FPD</t>
  </si>
  <si>
    <t>12-018-0003</t>
  </si>
  <si>
    <t>County 19 - Cass</t>
  </si>
  <si>
    <t xml:space="preserve"> 1  Cass County Hospital</t>
  </si>
  <si>
    <t>02-019-0001</t>
  </si>
  <si>
    <t xml:space="preserve"> 2  Cass County Library</t>
  </si>
  <si>
    <t>10-019-0001</t>
  </si>
  <si>
    <t xml:space="preserve"> 3  Cass County-Developmentally Disabled</t>
  </si>
  <si>
    <t>35-019-0000</t>
  </si>
  <si>
    <t xml:space="preserve"> 1  Archie</t>
  </si>
  <si>
    <t>09-019-0001</t>
  </si>
  <si>
    <t xml:space="preserve"> 2  Belton</t>
  </si>
  <si>
    <t>09-019-0002</t>
  </si>
  <si>
    <t xml:space="preserve"> 3  Cleveland</t>
  </si>
  <si>
    <t>09-019-0003</t>
  </si>
  <si>
    <t xml:space="preserve"> 4  Creighton</t>
  </si>
  <si>
    <t>09-019-0004</t>
  </si>
  <si>
    <t xml:space="preserve"> 5  Drexel</t>
  </si>
  <si>
    <t xml:space="preserve"> 6  East Lynne</t>
  </si>
  <si>
    <t>09-019-0006</t>
  </si>
  <si>
    <t xml:space="preserve"> 7  Freeman</t>
  </si>
  <si>
    <t>09-019-0007</t>
  </si>
  <si>
    <t xml:space="preserve"> 8  Garden City</t>
  </si>
  <si>
    <t>09-019-0008</t>
  </si>
  <si>
    <t xml:space="preserve"> 9  Harrisonville</t>
  </si>
  <si>
    <t>09-019-0010</t>
  </si>
  <si>
    <t>10  Lake Winnebago</t>
  </si>
  <si>
    <t>09-019-0011</t>
  </si>
  <si>
    <t>11  Peculiar</t>
  </si>
  <si>
    <t>09-019-0012</t>
  </si>
  <si>
    <t>12  Pleasant Hill</t>
  </si>
  <si>
    <t>09-019-0013</t>
  </si>
  <si>
    <t>13  Raymore</t>
  </si>
  <si>
    <t>09-019-0014</t>
  </si>
  <si>
    <t>14  Strasburg</t>
  </si>
  <si>
    <t>09-019-0015</t>
  </si>
  <si>
    <t>15  West Line</t>
  </si>
  <si>
    <t>09-019-0016</t>
  </si>
  <si>
    <t>16  Baldwin Park</t>
  </si>
  <si>
    <t>09-019-0017</t>
  </si>
  <si>
    <t>17  Lake Annette</t>
  </si>
  <si>
    <t>09-019-0018</t>
  </si>
  <si>
    <t>18  Riverview Estates</t>
  </si>
  <si>
    <t>09-019-0019</t>
  </si>
  <si>
    <t>19  Greenwood</t>
  </si>
  <si>
    <t>09-048-0005</t>
  </si>
  <si>
    <t>20  Kansas City</t>
  </si>
  <si>
    <t>09-048-0008</t>
  </si>
  <si>
    <t>21  Lee's Summit</t>
  </si>
  <si>
    <t>09-048-0020</t>
  </si>
  <si>
    <t xml:space="preserve"> 1  Central Cass County FPD</t>
  </si>
  <si>
    <t>12-019-0001</t>
  </si>
  <si>
    <t xml:space="preserve"> 2  Garden City FPD</t>
  </si>
  <si>
    <t>12-019-0002</t>
  </si>
  <si>
    <t xml:space="preserve"> 3  South Metropolitan FPD</t>
  </si>
  <si>
    <t>12-019-0003</t>
  </si>
  <si>
    <t xml:space="preserve"> 4  West Peculiar FPD</t>
  </si>
  <si>
    <t>12-019-0004</t>
  </si>
  <si>
    <t xml:space="preserve"> 5  Creighton FPD</t>
  </si>
  <si>
    <t>12-019-0005</t>
  </si>
  <si>
    <t xml:space="preserve"> 6  West Cass County FPD</t>
  </si>
  <si>
    <t>12-019-0006</t>
  </si>
  <si>
    <t xml:space="preserve"> 7  Dolan-West Dolan FPD</t>
  </si>
  <si>
    <t>12-019-0007</t>
  </si>
  <si>
    <t xml:space="preserve"> 8  East Lynne-Gunn City FPD</t>
  </si>
  <si>
    <t>12-019-0008</t>
  </si>
  <si>
    <t xml:space="preserve"> 9  Mount Pleasant FPD</t>
  </si>
  <si>
    <t>12-019-0010</t>
  </si>
  <si>
    <t>10  Pleasant Hill FPD</t>
  </si>
  <si>
    <t>12-019-0011</t>
  </si>
  <si>
    <t>11  Drexel FPD</t>
  </si>
  <si>
    <t>12  Dikeland Sewer</t>
  </si>
  <si>
    <t>13-019-0001</t>
  </si>
  <si>
    <t>13  Metropolitan College</t>
  </si>
  <si>
    <t>25-048-0161</t>
  </si>
  <si>
    <t xml:space="preserve"> 1  Mount Pleasant SRD Cass County</t>
  </si>
  <si>
    <t>08-019-0001</t>
  </si>
  <si>
    <t xml:space="preserve"> 2  Cass County-Road and Bridge</t>
  </si>
  <si>
    <t>County 20 - Cedar</t>
  </si>
  <si>
    <t xml:space="preserve"> 1  Cedar County Hospital</t>
  </si>
  <si>
    <t>02-020-0001</t>
  </si>
  <si>
    <t xml:space="preserve"> 2  Cedar County Library</t>
  </si>
  <si>
    <t>10-020-0001</t>
  </si>
  <si>
    <t xml:space="preserve"> 3  Cedar County-General Revenue</t>
  </si>
  <si>
    <t>35-020-0000</t>
  </si>
  <si>
    <t xml:space="preserve"> 4  Cedar County-Road and Bridge</t>
  </si>
  <si>
    <t xml:space="preserve"> 5  Cedar County-Senior Services</t>
  </si>
  <si>
    <t xml:space="preserve"> 1  El Dorado Springs</t>
  </si>
  <si>
    <t>09-020-0001</t>
  </si>
  <si>
    <t xml:space="preserve"> 2  Jerico Springs</t>
  </si>
  <si>
    <t>09-020-0002</t>
  </si>
  <si>
    <t xml:space="preserve"> 3  Stockton</t>
  </si>
  <si>
    <t>09-020-0003</t>
  </si>
  <si>
    <t xml:space="preserve"> 4  Umber View Heights</t>
  </si>
  <si>
    <t>09-020-0004</t>
  </si>
  <si>
    <t xml:space="preserve"> 1  Chapel Hills Cedar County FPD</t>
  </si>
  <si>
    <t>12-020-0001</t>
  </si>
  <si>
    <t xml:space="preserve"> 2  Caplinger Mills FPD</t>
  </si>
  <si>
    <t>12-020-0002</t>
  </si>
  <si>
    <t xml:space="preserve"> 1  Bear Creek SRD Cedar County</t>
  </si>
  <si>
    <t>08-020-0001</t>
  </si>
  <si>
    <t xml:space="preserve"> 2  Bethel SRD Cedar County</t>
  </si>
  <si>
    <t>08-020-0003</t>
  </si>
  <si>
    <t xml:space="preserve"> 3  Caplinger Mills SRD Cedar County</t>
  </si>
  <si>
    <t>08-020-0004</t>
  </si>
  <si>
    <t xml:space="preserve"> 4  Cedar Hall SRD Cedar County</t>
  </si>
  <si>
    <t>08-020-0005</t>
  </si>
  <si>
    <t xml:space="preserve"> 5  Eldorado Springs SRD Cedar County</t>
  </si>
  <si>
    <t>08-020-0007</t>
  </si>
  <si>
    <t xml:space="preserve"> 6  Independence SRD Cedar County</t>
  </si>
  <si>
    <t>08-020-0009</t>
  </si>
  <si>
    <t xml:space="preserve"> 7  Jerico Springs SRD Cedar County</t>
  </si>
  <si>
    <t>08-020-0010</t>
  </si>
  <si>
    <t xml:space="preserve"> 8  Koncord SRD Cedar County</t>
  </si>
  <si>
    <t>08-020-0011</t>
  </si>
  <si>
    <t xml:space="preserve"> 9  Madison SRD Cedar County</t>
  </si>
  <si>
    <t>08-020-0012</t>
  </si>
  <si>
    <t>10  Masters SRD Cedar County</t>
  </si>
  <si>
    <t>08-020-0013</t>
  </si>
  <si>
    <t>11  Omer SRD Cedar County</t>
  </si>
  <si>
    <t>08-020-0015</t>
  </si>
  <si>
    <t>12  Rowland SRD Cedar County</t>
  </si>
  <si>
    <t>08-020-0016</t>
  </si>
  <si>
    <t>13  Dogwood SRD Cedar County</t>
  </si>
  <si>
    <t>08-020-0018</t>
  </si>
  <si>
    <t>14  Korth SRD</t>
  </si>
  <si>
    <t>20-020-0001</t>
  </si>
  <si>
    <t>County 21 - Chariton</t>
  </si>
  <si>
    <t xml:space="preserve"> 1  Chariton County Ambulance</t>
  </si>
  <si>
    <t>01-021-0001</t>
  </si>
  <si>
    <t xml:space="preserve"> 2  Chariton County Health</t>
  </si>
  <si>
    <t>18-021-0001</t>
  </si>
  <si>
    <t xml:space="preserve"> 3  Chariton County-Developmentally Disabled</t>
  </si>
  <si>
    <t>35-021-0000</t>
  </si>
  <si>
    <t xml:space="preserve"> 4  Chariton County-General Revenue</t>
  </si>
  <si>
    <t xml:space="preserve"> 5  Chariton County-Senior Services</t>
  </si>
  <si>
    <t xml:space="preserve"> 6  Chariton County-Township</t>
  </si>
  <si>
    <t xml:space="preserve"> 1  Brunswick</t>
  </si>
  <si>
    <t>09-021-0001</t>
  </si>
  <si>
    <t xml:space="preserve"> 2  Dalton</t>
  </si>
  <si>
    <t>09-021-0002</t>
  </si>
  <si>
    <t xml:space="preserve"> 3  Keytesville</t>
  </si>
  <si>
    <t>09-021-0003</t>
  </si>
  <si>
    <t xml:space="preserve"> 4  Mendon</t>
  </si>
  <si>
    <t>09-021-0004</t>
  </si>
  <si>
    <t xml:space="preserve"> 5  Rothville</t>
  </si>
  <si>
    <t>09-021-0005</t>
  </si>
  <si>
    <t xml:space="preserve"> 6  Salisbury</t>
  </si>
  <si>
    <t>09-021-0006</t>
  </si>
  <si>
    <t xml:space="preserve"> 7  Sumner</t>
  </si>
  <si>
    <t>09-021-0007</t>
  </si>
  <si>
    <t xml:space="preserve"> 8  Triplett</t>
  </si>
  <si>
    <t>09-021-0008</t>
  </si>
  <si>
    <t xml:space="preserve"> 9  Glasgow</t>
  </si>
  <si>
    <t>09-045-0006</t>
  </si>
  <si>
    <t>10  Marceline</t>
  </si>
  <si>
    <t>09-058-0006</t>
  </si>
  <si>
    <t xml:space="preserve"> 1  Keytesville FPD</t>
  </si>
  <si>
    <t>12-021-0001</t>
  </si>
  <si>
    <t xml:space="preserve"> 2  Mendon FPD</t>
  </si>
  <si>
    <t>12-021-0002</t>
  </si>
  <si>
    <t xml:space="preserve"> 3  Sumner FPD</t>
  </si>
  <si>
    <t>12-021-0003</t>
  </si>
  <si>
    <t xml:space="preserve"> 4  Yellow Creek FPD</t>
  </si>
  <si>
    <t>12-021-0004</t>
  </si>
  <si>
    <t xml:space="preserve"> 5  Glasgow FPD</t>
  </si>
  <si>
    <t>12-045-0003</t>
  </si>
  <si>
    <t xml:space="preserve"> 6  Tri-Creek FPD</t>
  </si>
  <si>
    <t>12-058-0004</t>
  </si>
  <si>
    <t xml:space="preserve"> 1  Bee Branch Township Chariton County</t>
  </si>
  <si>
    <t>11-021-0001</t>
  </si>
  <si>
    <t xml:space="preserve"> 2  Bowling Green Township Chariton County</t>
  </si>
  <si>
    <t>11-021-0002</t>
  </si>
  <si>
    <t xml:space="preserve"> 3  Brunswick Township Chariton County</t>
  </si>
  <si>
    <t>11-021-0003</t>
  </si>
  <si>
    <t xml:space="preserve"> 4  Chariton Township Chariton County</t>
  </si>
  <si>
    <t>11-021-0004</t>
  </si>
  <si>
    <t xml:space="preserve"> 5  Clark Township Chariton County</t>
  </si>
  <si>
    <t>11-021-0005</t>
  </si>
  <si>
    <t xml:space="preserve"> 6  Cockrell Township Chariton County</t>
  </si>
  <si>
    <t>11-021-0006</t>
  </si>
  <si>
    <t xml:space="preserve"> 7  Cunningham Township Chariton County</t>
  </si>
  <si>
    <t>11-021-0007</t>
  </si>
  <si>
    <t xml:space="preserve"> 8  Keytesville Township Chariton County</t>
  </si>
  <si>
    <t>11-021-0008</t>
  </si>
  <si>
    <t xml:space="preserve"> 9  Mendon Township Chariton County</t>
  </si>
  <si>
    <t>11-021-0009</t>
  </si>
  <si>
    <t>10  Musselfork Township Chariton County</t>
  </si>
  <si>
    <t>11-021-0011</t>
  </si>
  <si>
    <t>11  Salisbury Township Chariton County</t>
  </si>
  <si>
    <t>11-021-0012</t>
  </si>
  <si>
    <t>12  Salt Creek Township Chariton County</t>
  </si>
  <si>
    <t>11-021-0013</t>
  </si>
  <si>
    <t>13  Triplett Township Chariton County</t>
  </si>
  <si>
    <t>11-021-0014</t>
  </si>
  <si>
    <t>14  Wayland Township Chariton County</t>
  </si>
  <si>
    <t>11-021-0015</t>
  </si>
  <si>
    <t>15  Yellow Creek Township Chariton County</t>
  </si>
  <si>
    <t>11-021-0016</t>
  </si>
  <si>
    <t>County 22 - Christian</t>
  </si>
  <si>
    <t xml:space="preserve"> 1  Christian County Library</t>
  </si>
  <si>
    <t>10-022-0001</t>
  </si>
  <si>
    <t xml:space="preserve"> 2  Christian County Health</t>
  </si>
  <si>
    <t>18-022-0001</t>
  </si>
  <si>
    <t xml:space="preserve"> 3  Christian County-Developmentally Disabled</t>
  </si>
  <si>
    <t>35-022-0000</t>
  </si>
  <si>
    <t xml:space="preserve"> 4  Christian County-General Revenue</t>
  </si>
  <si>
    <t xml:space="preserve"> 5  Christian County-Senior Services</t>
  </si>
  <si>
    <t xml:space="preserve"> 1  Billings</t>
  </si>
  <si>
    <t>09-022-0001</t>
  </si>
  <si>
    <t xml:space="preserve"> 2  Clever</t>
  </si>
  <si>
    <t>09-022-0002</t>
  </si>
  <si>
    <t xml:space="preserve"> 3  Nixa</t>
  </si>
  <si>
    <t>09-022-0003</t>
  </si>
  <si>
    <t xml:space="preserve"> 4  Ozark</t>
  </si>
  <si>
    <t>09-022-0004</t>
  </si>
  <si>
    <t xml:space="preserve"> 5  Sparta</t>
  </si>
  <si>
    <t>09-022-0005</t>
  </si>
  <si>
    <t xml:space="preserve"> 6  Fremont Hills</t>
  </si>
  <si>
    <t>09-022-0006</t>
  </si>
  <si>
    <t xml:space="preserve"> 7  Saddlebrooke</t>
  </si>
  <si>
    <t>09-022-0008</t>
  </si>
  <si>
    <t xml:space="preserve"> 8  Republic</t>
  </si>
  <si>
    <t>09-039-0005</t>
  </si>
  <si>
    <t xml:space="preserve"> 1  Christian County Ambulance</t>
  </si>
  <si>
    <t>01-022-0001</t>
  </si>
  <si>
    <t xml:space="preserve"> 2  Ozark FPD</t>
  </si>
  <si>
    <t>12-022-0002</t>
  </si>
  <si>
    <t xml:space="preserve"> 3  Nixa FPD</t>
  </si>
  <si>
    <t>12-022-0003</t>
  </si>
  <si>
    <t xml:space="preserve"> 4  Billings FPD</t>
  </si>
  <si>
    <t>12-022-0004</t>
  </si>
  <si>
    <t xml:space="preserve"> 5  Clever FPD</t>
  </si>
  <si>
    <t>12-022-0005</t>
  </si>
  <si>
    <t xml:space="preserve"> 6  Highlandville FPD</t>
  </si>
  <si>
    <t>12-022-0006</t>
  </si>
  <si>
    <t xml:space="preserve"> 7  Sparta FPD</t>
  </si>
  <si>
    <t>12-022-0007</t>
  </si>
  <si>
    <t xml:space="preserve"> 8  Chadwick FPD</t>
  </si>
  <si>
    <t>12-022-0008</t>
  </si>
  <si>
    <t xml:space="preserve"> 9  Brookline FPD</t>
  </si>
  <si>
    <t>12-039-0004</t>
  </si>
  <si>
    <t>10  Logan-Rogersville FPD</t>
  </si>
  <si>
    <t>12-039-0005</t>
  </si>
  <si>
    <t>11  Ozarks College</t>
  </si>
  <si>
    <t>25-039-0001</t>
  </si>
  <si>
    <t xml:space="preserve"> 1  Billings SRD Christian County</t>
  </si>
  <si>
    <t>08-022-0001</t>
  </si>
  <si>
    <t xml:space="preserve"> 2  Garrison SRD Christian County</t>
  </si>
  <si>
    <t>08-022-0006</t>
  </si>
  <si>
    <t xml:space="preserve"> 3  Ozark SRD Christian County</t>
  </si>
  <si>
    <t>08-022-0012</t>
  </si>
  <si>
    <t xml:space="preserve"> 4  Selmore SRD Christian County</t>
  </si>
  <si>
    <t>08-022-0014</t>
  </si>
  <si>
    <t xml:space="preserve"> 5  South Sparta SRD Christian County</t>
  </si>
  <si>
    <t>08-022-0016</t>
  </si>
  <si>
    <t xml:space="preserve"> 6  Stoneshire SRD Christian County</t>
  </si>
  <si>
    <t>08-022-0019</t>
  </si>
  <si>
    <t xml:space="preserve"> 7  Christian County-Common 1 Road and Bridge</t>
  </si>
  <si>
    <t xml:space="preserve"> 8  Christian County-Common 2 Road and Bridge</t>
  </si>
  <si>
    <t>County 23 - Clark</t>
  </si>
  <si>
    <t xml:space="preserve"> 1  Clark County Ambulance</t>
  </si>
  <si>
    <t>01-023-0001</t>
  </si>
  <si>
    <t xml:space="preserve"> 2  Clark County Nursing Home</t>
  </si>
  <si>
    <t>03-023-0001</t>
  </si>
  <si>
    <t xml:space="preserve"> 3  Clark County Health</t>
  </si>
  <si>
    <t>18-023-0001</t>
  </si>
  <si>
    <t xml:space="preserve"> 4  Clark County-General Revenue</t>
  </si>
  <si>
    <t>35-023-0000</t>
  </si>
  <si>
    <t xml:space="preserve"> 5  Clark County-Senior Services</t>
  </si>
  <si>
    <t xml:space="preserve"> 1  Alexandria</t>
  </si>
  <si>
    <t>09-023-0001</t>
  </si>
  <si>
    <t xml:space="preserve"> 2  Kahoka</t>
  </si>
  <si>
    <t>09-023-0002</t>
  </si>
  <si>
    <t xml:space="preserve"> 3  Luray</t>
  </si>
  <si>
    <t>09-023-0003</t>
  </si>
  <si>
    <t xml:space="preserve"> 4  Wayland</t>
  </si>
  <si>
    <t>09-023-0004</t>
  </si>
  <si>
    <t xml:space="preserve"> 5  Wyaconda</t>
  </si>
  <si>
    <t>09-023-0005</t>
  </si>
  <si>
    <t xml:space="preserve"> 6  Revere</t>
  </si>
  <si>
    <t>09-023-0006</t>
  </si>
  <si>
    <t xml:space="preserve"> 1  Clark County Library</t>
  </si>
  <si>
    <t>10-023-0001</t>
  </si>
  <si>
    <t xml:space="preserve"> 2  Alexandria FPD</t>
  </si>
  <si>
    <t>12-023-0001</t>
  </si>
  <si>
    <t xml:space="preserve"> 3  Canton R-V FPD</t>
  </si>
  <si>
    <t>12-056-0001</t>
  </si>
  <si>
    <t xml:space="preserve"> 4  West Lewis County FPD</t>
  </si>
  <si>
    <t>12-056-0003</t>
  </si>
  <si>
    <t xml:space="preserve"> 1  Wayland SRD Clark County</t>
  </si>
  <si>
    <t>08-023-0001</t>
  </si>
  <si>
    <t xml:space="preserve"> 2  Clark County-Road and Bridge</t>
  </si>
  <si>
    <t xml:space="preserve"> 3  Clark County-Special Road and Bridge</t>
  </si>
  <si>
    <t>County 24 - Clay</t>
  </si>
  <si>
    <t xml:space="preserve"> 1  Clay County Health</t>
  </si>
  <si>
    <t>18-024-0001</t>
  </si>
  <si>
    <t xml:space="preserve"> 2  Clay County-Developmentally Disabled</t>
  </si>
  <si>
    <t>35-024-0000</t>
  </si>
  <si>
    <t xml:space="preserve"> 3  Clay County-General Revenue</t>
  </si>
  <si>
    <t xml:space="preserve"> 4  Clay County-Mental Health</t>
  </si>
  <si>
    <t xml:space="preserve"> 5  Clay County-Parks and Recreation</t>
  </si>
  <si>
    <t xml:space="preserve"> 6  Clay County-Road and Bridge</t>
  </si>
  <si>
    <t xml:space="preserve"> 7  Clay County-Senior Services</t>
  </si>
  <si>
    <t xml:space="preserve"> 1  Avondale</t>
  </si>
  <si>
    <t>09-024-0001</t>
  </si>
  <si>
    <t xml:space="preserve"> 2  Birmingham</t>
  </si>
  <si>
    <t>09-024-0002</t>
  </si>
  <si>
    <t xml:space="preserve"> 3  Claycomo</t>
  </si>
  <si>
    <t>09-024-0003</t>
  </si>
  <si>
    <t xml:space="preserve"> 4  Excelsior Springs</t>
  </si>
  <si>
    <t>09-024-0004</t>
  </si>
  <si>
    <t xml:space="preserve"> 5  Gladstone</t>
  </si>
  <si>
    <t>09-024-0005</t>
  </si>
  <si>
    <t xml:space="preserve"> 6  Glenaire</t>
  </si>
  <si>
    <t>09-024-0006</t>
  </si>
  <si>
    <t xml:space="preserve"> 7  Holt</t>
  </si>
  <si>
    <t>09-024-0007</t>
  </si>
  <si>
    <t xml:space="preserve"> 8  Kearney</t>
  </si>
  <si>
    <t>09-024-0008</t>
  </si>
  <si>
    <t xml:space="preserve"> 9  Liberty</t>
  </si>
  <si>
    <t>09-024-0010</t>
  </si>
  <si>
    <t>10  Missouri City</t>
  </si>
  <si>
    <t>09-024-0011</t>
  </si>
  <si>
    <t>11  Mosby</t>
  </si>
  <si>
    <t>09-024-0012</t>
  </si>
  <si>
    <t>12  North Kansas City</t>
  </si>
  <si>
    <t>09-024-0013</t>
  </si>
  <si>
    <t>13  Oaks</t>
  </si>
  <si>
    <t>09-024-0014</t>
  </si>
  <si>
    <t>14  Oakview</t>
  </si>
  <si>
    <t>09-024-0015</t>
  </si>
  <si>
    <t>15  Oakwood</t>
  </si>
  <si>
    <t>09-024-0016</t>
  </si>
  <si>
    <t>16  Oakwood Park</t>
  </si>
  <si>
    <t>09-024-0018</t>
  </si>
  <si>
    <t>17  Pleasant Valley</t>
  </si>
  <si>
    <t>09-024-0019</t>
  </si>
  <si>
    <t>18  Prathersville</t>
  </si>
  <si>
    <t>09-024-0020</t>
  </si>
  <si>
    <t>19  Randolph</t>
  </si>
  <si>
    <t>09-024-0021</t>
  </si>
  <si>
    <t>20  Smithville</t>
  </si>
  <si>
    <t>09-024-0022</t>
  </si>
  <si>
    <t>21  Independence</t>
  </si>
  <si>
    <t>09-048-0007</t>
  </si>
  <si>
    <t>22  Kansas City</t>
  </si>
  <si>
    <t>23  Sugar Creek</t>
  </si>
  <si>
    <t>09-048-0017</t>
  </si>
  <si>
    <t>24  Excelsior Estates</t>
  </si>
  <si>
    <t>09-089-0011</t>
  </si>
  <si>
    <t>25  Lawson</t>
  </si>
  <si>
    <t>09-089-0013</t>
  </si>
  <si>
    <t xml:space="preserve"> 1  East Clay County Ambulance</t>
  </si>
  <si>
    <t>01-024-0001</t>
  </si>
  <si>
    <t xml:space="preserve"> 2  Northland Ambulance</t>
  </si>
  <si>
    <t>01-083-0001</t>
  </si>
  <si>
    <t xml:space="preserve"> 3  New Liberty Hospital</t>
  </si>
  <si>
    <t>02-024-0002</t>
  </si>
  <si>
    <t xml:space="preserve"> 4  Mid-Continent Library</t>
  </si>
  <si>
    <t>10-048-0001</t>
  </si>
  <si>
    <t xml:space="preserve"> 5  Kearney FPD</t>
  </si>
  <si>
    <t>12-024-0001</t>
  </si>
  <si>
    <t xml:space="preserve"> 6  Holt FPD</t>
  </si>
  <si>
    <t>12-024-0002</t>
  </si>
  <si>
    <t xml:space="preserve"> 7  Fishing River FPD</t>
  </si>
  <si>
    <t>12-024-0003</t>
  </si>
  <si>
    <t xml:space="preserve"> 8  Smithville FPD</t>
  </si>
  <si>
    <t>12-083-0006</t>
  </si>
  <si>
    <t xml:space="preserve"> 9  Lawson FPD</t>
  </si>
  <si>
    <t>12-089-0003</t>
  </si>
  <si>
    <t>10  Metropolitan College</t>
  </si>
  <si>
    <t>County 25 - Clinton</t>
  </si>
  <si>
    <t xml:space="preserve"> 1  Clinton County Health</t>
  </si>
  <si>
    <t>18-025-0001</t>
  </si>
  <si>
    <t xml:space="preserve"> 2  Clinton County-Developmentally Disabled</t>
  </si>
  <si>
    <t>35-025-0000</t>
  </si>
  <si>
    <t xml:space="preserve"> 3  Clinton County-General Revenue</t>
  </si>
  <si>
    <t xml:space="preserve"> 1  Holt</t>
  </si>
  <si>
    <t xml:space="preserve"> 2  Cameron</t>
  </si>
  <si>
    <t xml:space="preserve"> 3  Gower</t>
  </si>
  <si>
    <t xml:space="preserve"> 4  Lathrop</t>
  </si>
  <si>
    <t>09-025-0004</t>
  </si>
  <si>
    <t xml:space="preserve"> 5  Plattsburg</t>
  </si>
  <si>
    <t>09-025-0005</t>
  </si>
  <si>
    <t xml:space="preserve"> 6  Trimble</t>
  </si>
  <si>
    <t>09-025-0006</t>
  </si>
  <si>
    <t xml:space="preserve"> 7  Turney</t>
  </si>
  <si>
    <t>09-025-0007</t>
  </si>
  <si>
    <t xml:space="preserve"> 8  Osborn</t>
  </si>
  <si>
    <t>09-032-0008</t>
  </si>
  <si>
    <t xml:space="preserve"> 1  Cameron Ambulance</t>
  </si>
  <si>
    <t>01-025-0001</t>
  </si>
  <si>
    <t xml:space="preserve"> 2  Tri-County Ambulance</t>
  </si>
  <si>
    <t xml:space="preserve"> 3  DeKalb County-Clinton County Ambulance</t>
  </si>
  <si>
    <t>01-032-0004</t>
  </si>
  <si>
    <t xml:space="preserve"> 4  Easton FPD</t>
  </si>
  <si>
    <t xml:space="preserve"> 5  Holt FPD</t>
  </si>
  <si>
    <t xml:space="preserve"> 6  Gower FPD</t>
  </si>
  <si>
    <t xml:space="preserve"> 7  Lathrop FPD</t>
  </si>
  <si>
    <t xml:space="preserve"> 8  Plattsburg FPD</t>
  </si>
  <si>
    <t>12-025-0004</t>
  </si>
  <si>
    <t xml:space="preserve"> 9  Cameron FPD</t>
  </si>
  <si>
    <t>10  Osborn FPD</t>
  </si>
  <si>
    <t>12-032-0001</t>
  </si>
  <si>
    <t>11  Stewartsville FPD</t>
  </si>
  <si>
    <t>12-032-0002</t>
  </si>
  <si>
    <t>12  Edgerton-Trimble FPD</t>
  </si>
  <si>
    <t>13  Lawson FPD</t>
  </si>
  <si>
    <t xml:space="preserve"> 1  Cameron SRD Clinton County</t>
  </si>
  <si>
    <t>08-025-0001</t>
  </si>
  <si>
    <t xml:space="preserve"> 2  Plattsburg SRD Clinton County</t>
  </si>
  <si>
    <t>08-025-0003</t>
  </si>
  <si>
    <t xml:space="preserve"> 3  Clinton County-Common Road</t>
  </si>
  <si>
    <t xml:space="preserve"> 4  Clinton County-Special Road and Bridge</t>
  </si>
  <si>
    <t>County 26 - Cole</t>
  </si>
  <si>
    <t xml:space="preserve"> 1  Jefferson City-Cole County Library</t>
  </si>
  <si>
    <t>10-026-0002</t>
  </si>
  <si>
    <t xml:space="preserve"> 2  Cole County-Developmentally Disabled</t>
  </si>
  <si>
    <t>35-026-0000</t>
  </si>
  <si>
    <t xml:space="preserve"> 3  Cole County-General Revenue</t>
  </si>
  <si>
    <t xml:space="preserve"> 4  Cole County-Road and Bridge</t>
  </si>
  <si>
    <t xml:space="preserve"> 1  Centertown</t>
  </si>
  <si>
    <t>09-026-0001</t>
  </si>
  <si>
    <t xml:space="preserve"> 2  Jefferson City</t>
  </si>
  <si>
    <t xml:space="preserve"> 3  Lohman</t>
  </si>
  <si>
    <t>09-026-0004</t>
  </si>
  <si>
    <t xml:space="preserve"> 4  Russellville</t>
  </si>
  <si>
    <t>09-026-0005</t>
  </si>
  <si>
    <t xml:space="preserve"> 5  Taos</t>
  </si>
  <si>
    <t>09-026-0008</t>
  </si>
  <si>
    <t xml:space="preserve"> 1  Cole County FPD</t>
  </si>
  <si>
    <t>12-026-0001</t>
  </si>
  <si>
    <t xml:space="preserve"> 2  West Cole County FPD</t>
  </si>
  <si>
    <t>12-026-0002</t>
  </si>
  <si>
    <t xml:space="preserve"> 3  Osage County FPD</t>
  </si>
  <si>
    <t>12-026-0003</t>
  </si>
  <si>
    <t xml:space="preserve"> 4  Russellville-Lohman FPD</t>
  </si>
  <si>
    <t>12-026-0004</t>
  </si>
  <si>
    <t xml:space="preserve"> 5  California FPD</t>
  </si>
  <si>
    <t>12-068-0001</t>
  </si>
  <si>
    <t>County 27 - Cooper</t>
  </si>
  <si>
    <t xml:space="preserve"> 2  Cooper County Health</t>
  </si>
  <si>
    <t>18-027-0001</t>
  </si>
  <si>
    <t xml:space="preserve"> 3  Cooper County-Developmentally Disabled</t>
  </si>
  <si>
    <t>35-027-0000</t>
  </si>
  <si>
    <t xml:space="preserve"> 4  Cooper County-General Revenue</t>
  </si>
  <si>
    <t xml:space="preserve"> 5  Cooper County-Road and Bridge</t>
  </si>
  <si>
    <t xml:space="preserve"> 1  Blackwater</t>
  </si>
  <si>
    <t>09-027-0001</t>
  </si>
  <si>
    <t xml:space="preserve"> 2  Boonville</t>
  </si>
  <si>
    <t>09-027-0002</t>
  </si>
  <si>
    <t xml:space="preserve"> 3  Bunceton</t>
  </si>
  <si>
    <t>09-027-0003</t>
  </si>
  <si>
    <t xml:space="preserve"> 4  Otterville</t>
  </si>
  <si>
    <t>09-027-0004</t>
  </si>
  <si>
    <t xml:space="preserve"> 5  Pilot Grove</t>
  </si>
  <si>
    <t>09-027-0005</t>
  </si>
  <si>
    <t xml:space="preserve"> 6  Prairie Home</t>
  </si>
  <si>
    <t>09-027-0006</t>
  </si>
  <si>
    <t xml:space="preserve"> 7  Wooldridge</t>
  </si>
  <si>
    <t>09-027-0007</t>
  </si>
  <si>
    <t xml:space="preserve"> 1  Cooper County Nursing Home</t>
  </si>
  <si>
    <t>03-027-0001</t>
  </si>
  <si>
    <t xml:space="preserve"> 2  Cooper County FPD</t>
  </si>
  <si>
    <t>12-027-0001</t>
  </si>
  <si>
    <t xml:space="preserve"> 3  Otterville FPD</t>
  </si>
  <si>
    <t>12-027-0002</t>
  </si>
  <si>
    <t xml:space="preserve"> 4  Prairie Home FPD</t>
  </si>
  <si>
    <t>12-027-0003</t>
  </si>
  <si>
    <t xml:space="preserve"> 5  Blackwater FPD</t>
  </si>
  <si>
    <t>12-027-0004</t>
  </si>
  <si>
    <t xml:space="preserve"> 6  Pilot Grove FPD</t>
  </si>
  <si>
    <t>12-027-0005</t>
  </si>
  <si>
    <t xml:space="preserve"> 7  California FPD</t>
  </si>
  <si>
    <t xml:space="preserve"> 8  Fortuna FPD</t>
  </si>
  <si>
    <t>12-068-0002</t>
  </si>
  <si>
    <t xml:space="preserve"> 9  Tipton FPD</t>
  </si>
  <si>
    <t>12-068-0003</t>
  </si>
  <si>
    <t>10  Saline County FPD</t>
  </si>
  <si>
    <t>12-097-0004</t>
  </si>
  <si>
    <t>11  State Fair College</t>
  </si>
  <si>
    <t>County 28 - Crawford</t>
  </si>
  <si>
    <t xml:space="preserve"> 1  Crawford County-Developmentally Disabled</t>
  </si>
  <si>
    <t>35-028-0000</t>
  </si>
  <si>
    <t xml:space="preserve"> 2  Crawford County-General Revenue</t>
  </si>
  <si>
    <t xml:space="preserve"> 3  Crawford County-Road and Bridge</t>
  </si>
  <si>
    <t xml:space="preserve"> 4  Crawford County-Senior Services</t>
  </si>
  <si>
    <t xml:space="preserve"> 1  Bourbon</t>
  </si>
  <si>
    <t>09-028-0001</t>
  </si>
  <si>
    <t xml:space="preserve"> 2  Leasburg</t>
  </si>
  <si>
    <t>09-028-0003</t>
  </si>
  <si>
    <t xml:space="preserve"> 3  Steelville</t>
  </si>
  <si>
    <t>09-028-0004</t>
  </si>
  <si>
    <t xml:space="preserve"> 4  Sullivan</t>
  </si>
  <si>
    <t>09-036-0009</t>
  </si>
  <si>
    <t xml:space="preserve"> 1  North Crawford County Ambulance</t>
  </si>
  <si>
    <t>01-028-0001</t>
  </si>
  <si>
    <t xml:space="preserve"> 2  Steelville Ambulance</t>
  </si>
  <si>
    <t>01-028-0002</t>
  </si>
  <si>
    <t xml:space="preserve"> 3  St. James Ambulance</t>
  </si>
  <si>
    <t>01-081-0001</t>
  </si>
  <si>
    <t xml:space="preserve"> 4  Salem Hospital</t>
  </si>
  <si>
    <t>02-033-0001</t>
  </si>
  <si>
    <t xml:space="preserve"> 5  Crawford County Library</t>
  </si>
  <si>
    <t>10-028-0001</t>
  </si>
  <si>
    <t xml:space="preserve"> 6  Scenic Library</t>
  </si>
  <si>
    <t>10-036-0001</t>
  </si>
  <si>
    <t xml:space="preserve"> 7  Bourbon FPD</t>
  </si>
  <si>
    <t>12-028-0001</t>
  </si>
  <si>
    <t xml:space="preserve"> 8  Steelville FPD</t>
  </si>
  <si>
    <t>12-028-0002</t>
  </si>
  <si>
    <t xml:space="preserve"> 9  Cuba FPD</t>
  </si>
  <si>
    <t>12-028-0003</t>
  </si>
  <si>
    <t>10  Sullivan FPD</t>
  </si>
  <si>
    <t>12-036-0005</t>
  </si>
  <si>
    <t>11  Quad-County FPD</t>
  </si>
  <si>
    <t>12-047-0001</t>
  </si>
  <si>
    <t>12  St. James FPD</t>
  </si>
  <si>
    <t>12-081-0004</t>
  </si>
  <si>
    <t>13  East Central College</t>
  </si>
  <si>
    <t>25-036-0130</t>
  </si>
  <si>
    <t>County 29 - Dade</t>
  </si>
  <si>
    <t xml:space="preserve"> 1  Dade County Health</t>
  </si>
  <si>
    <t>18-029-0001</t>
  </si>
  <si>
    <t xml:space="preserve"> 2  Dade County-General Revenue</t>
  </si>
  <si>
    <t>35-029-0000</t>
  </si>
  <si>
    <t xml:space="preserve"> 3  Dade County-Road and Bridge</t>
  </si>
  <si>
    <t xml:space="preserve"> 1  Dadeville</t>
  </si>
  <si>
    <t>09-029-0002</t>
  </si>
  <si>
    <t xml:space="preserve"> 2  Everton</t>
  </si>
  <si>
    <t>09-029-0003</t>
  </si>
  <si>
    <t xml:space="preserve"> 3  Greenfield</t>
  </si>
  <si>
    <t>09-029-0004</t>
  </si>
  <si>
    <t xml:space="preserve"> 4  South Greenfield</t>
  </si>
  <si>
    <t>09-029-0005</t>
  </si>
  <si>
    <t xml:space="preserve"> 5  Lockwood</t>
  </si>
  <si>
    <t>09-029-0006</t>
  </si>
  <si>
    <t xml:space="preserve"> 1  Good Shepherd Nursing Home</t>
  </si>
  <si>
    <t>03-029-0002</t>
  </si>
  <si>
    <t xml:space="preserve"> 2  Dade County Library</t>
  </si>
  <si>
    <t>10-029-0002</t>
  </si>
  <si>
    <t xml:space="preserve"> 3  Golden City FPD</t>
  </si>
  <si>
    <t xml:space="preserve"> 4  Dadeville FPD</t>
  </si>
  <si>
    <t>12-029-0001</t>
  </si>
  <si>
    <t xml:space="preserve"> 5  Dade County R-4 FPD</t>
  </si>
  <si>
    <t>12-029-0002</t>
  </si>
  <si>
    <t xml:space="preserve"> 6  Lockwood FPD</t>
  </si>
  <si>
    <t>12-029-0003</t>
  </si>
  <si>
    <t xml:space="preserve"> 7  Walnut Grove FPD</t>
  </si>
  <si>
    <t>12-039-0007</t>
  </si>
  <si>
    <t xml:space="preserve"> 8  Ozarks College</t>
  </si>
  <si>
    <t>County 30 - Dallas</t>
  </si>
  <si>
    <t xml:space="preserve"> 1  Dallas County Library</t>
  </si>
  <si>
    <t>10-030-0001</t>
  </si>
  <si>
    <t xml:space="preserve"> 2  Dallas County Health</t>
  </si>
  <si>
    <t>18-030-0001</t>
  </si>
  <si>
    <t xml:space="preserve"> 3  Dallas County-General Revenue</t>
  </si>
  <si>
    <t>35-030-0000</t>
  </si>
  <si>
    <t xml:space="preserve"> 4  Dallas County-Road and Bridge</t>
  </si>
  <si>
    <t xml:space="preserve"> 5  Dallas County-Senior Services</t>
  </si>
  <si>
    <t xml:space="preserve"> 1  Buffalo</t>
  </si>
  <si>
    <t>09-030-0001</t>
  </si>
  <si>
    <t xml:space="preserve"> 2  Urbana</t>
  </si>
  <si>
    <t>09-030-0002</t>
  </si>
  <si>
    <t xml:space="preserve"> 1  South Dallas County FPD</t>
  </si>
  <si>
    <t>12-030-0001</t>
  </si>
  <si>
    <t xml:space="preserve"> 2  Elkland FPD</t>
  </si>
  <si>
    <t>12-030-0002</t>
  </si>
  <si>
    <t xml:space="preserve"> 3  Fair Grove FPD</t>
  </si>
  <si>
    <t>12-039-0003</t>
  </si>
  <si>
    <t xml:space="preserve"> 4  Bennett Spring FPD</t>
  </si>
  <si>
    <t>12-053-0003</t>
  </si>
  <si>
    <t xml:space="preserve"> 5  Ozarks College</t>
  </si>
  <si>
    <t>County 31 - Daviess</t>
  </si>
  <si>
    <t xml:space="preserve"> 1  Daviess County Library</t>
  </si>
  <si>
    <t>10-031-0001</t>
  </si>
  <si>
    <t xml:space="preserve"> 2  Daviess County Health</t>
  </si>
  <si>
    <t>18-031-0001</t>
  </si>
  <si>
    <t xml:space="preserve"> 3  Daviess County-Developmentally Disabled</t>
  </si>
  <si>
    <t>35-031-0000</t>
  </si>
  <si>
    <t xml:space="preserve"> 4  Daviess County-General Revenue</t>
  </si>
  <si>
    <t xml:space="preserve"> 5  Daviess County-Senior Services</t>
  </si>
  <si>
    <t xml:space="preserve"> 1  Altamont</t>
  </si>
  <si>
    <t>09-031-0001</t>
  </si>
  <si>
    <t xml:space="preserve"> 2  Coffey</t>
  </si>
  <si>
    <t>09-031-0002</t>
  </si>
  <si>
    <t xml:space="preserve"> 3  Gallatin</t>
  </si>
  <si>
    <t>09-031-0003</t>
  </si>
  <si>
    <t xml:space="preserve"> 4  Jamesport</t>
  </si>
  <si>
    <t>09-031-0004</t>
  </si>
  <si>
    <t xml:space="preserve"> 5  Jameson</t>
  </si>
  <si>
    <t>09-031-0005</t>
  </si>
  <si>
    <t xml:space="preserve"> 6  Lock Springs</t>
  </si>
  <si>
    <t>09-031-0006</t>
  </si>
  <si>
    <t xml:space="preserve"> 7  Pattonsburg</t>
  </si>
  <si>
    <t>09-031-0007</t>
  </si>
  <si>
    <t xml:space="preserve"> 8  Winston</t>
  </si>
  <si>
    <t>09-031-0008</t>
  </si>
  <si>
    <t xml:space="preserve"> 9  Gilman City</t>
  </si>
  <si>
    <t>09-041-0005</t>
  </si>
  <si>
    <t xml:space="preserve"> 1  Community Ambulance</t>
  </si>
  <si>
    <t>01-031-0001</t>
  </si>
  <si>
    <t xml:space="preserve"> 2  Noel Adams Ambulance</t>
  </si>
  <si>
    <t>01-041-0002</t>
  </si>
  <si>
    <t xml:space="preserve"> 5  KAW FPD</t>
  </si>
  <si>
    <t xml:space="preserve"> 6  Jameson FPD</t>
  </si>
  <si>
    <t>12-031-0002</t>
  </si>
  <si>
    <t xml:space="preserve"> 7  Coffey FPD</t>
  </si>
  <si>
    <t>12-031-0003</t>
  </si>
  <si>
    <t xml:space="preserve"> 8  Pattonsburg FPD</t>
  </si>
  <si>
    <t>12-031-0004</t>
  </si>
  <si>
    <t xml:space="preserve"> 9  Gallatin FPD</t>
  </si>
  <si>
    <t>12-031-0005</t>
  </si>
  <si>
    <t>10  McFall FPD</t>
  </si>
  <si>
    <t>12-038-0003</t>
  </si>
  <si>
    <t>11  Grundy County FPD</t>
  </si>
  <si>
    <t>12-040-0002</t>
  </si>
  <si>
    <t>12  Gilman City FPD</t>
  </si>
  <si>
    <t>12-041-0002</t>
  </si>
  <si>
    <t>13  North Central Missouri College</t>
  </si>
  <si>
    <t>25-040-0198</t>
  </si>
  <si>
    <t xml:space="preserve"> 1  Jamesport SRD Daviess County</t>
  </si>
  <si>
    <t>08-031-0001</t>
  </si>
  <si>
    <t xml:space="preserve"> 2  Lock Springs SRD Daviess County</t>
  </si>
  <si>
    <t>08-031-0002</t>
  </si>
  <si>
    <t xml:space="preserve"> 3  SRD Daviess County</t>
  </si>
  <si>
    <t>08-031-0003</t>
  </si>
  <si>
    <t xml:space="preserve"> 4  Jackson Township Daviess County Road and Bridge</t>
  </si>
  <si>
    <t>11-031-0005</t>
  </si>
  <si>
    <t xml:space="preserve"> 5  Liberty Township Daviess County Road and Bridge</t>
  </si>
  <si>
    <t>11-031-0008</t>
  </si>
  <si>
    <t xml:space="preserve"> 1  Benton Township Daviess County</t>
  </si>
  <si>
    <t>11-031-0001</t>
  </si>
  <si>
    <t xml:space="preserve"> 2  Colfax Township Daviess County</t>
  </si>
  <si>
    <t>11-031-0002</t>
  </si>
  <si>
    <t xml:space="preserve"> 3  Grand River Township Daviess County</t>
  </si>
  <si>
    <t>11-031-0003</t>
  </si>
  <si>
    <t xml:space="preserve"> 4  Harrison Township Daviess County</t>
  </si>
  <si>
    <t>11-031-0004</t>
  </si>
  <si>
    <t xml:space="preserve"> 5  Jackson Township Daviess County</t>
  </si>
  <si>
    <t xml:space="preserve"> 6  Jamesport Township Daviess County</t>
  </si>
  <si>
    <t>11-031-0006</t>
  </si>
  <si>
    <t xml:space="preserve"> 7  Jefferson Township Daviess County</t>
  </si>
  <si>
    <t>11-031-0007</t>
  </si>
  <si>
    <t xml:space="preserve"> 8  Liberty Township Daviess County</t>
  </si>
  <si>
    <t xml:space="preserve"> 9  Lincoln Township Daviess County</t>
  </si>
  <si>
    <t>11-031-0009</t>
  </si>
  <si>
    <t>10  Marion Township Daviess County</t>
  </si>
  <si>
    <t>11-031-0010</t>
  </si>
  <si>
    <t>11  Monroe Township Daviess County</t>
  </si>
  <si>
    <t>11-031-0011</t>
  </si>
  <si>
    <t>12  Salem Township Daviess County</t>
  </si>
  <si>
    <t>11-031-0012</t>
  </si>
  <si>
    <t>13  Sheridan Township Daviess County</t>
  </si>
  <si>
    <t>11-031-0013</t>
  </si>
  <si>
    <t>14  Union Township Daviess County</t>
  </si>
  <si>
    <t>11-031-0014</t>
  </si>
  <si>
    <t>15  Washington Township Daviess County</t>
  </si>
  <si>
    <t>11-031-0015</t>
  </si>
  <si>
    <t>County 32 - DeKalb</t>
  </si>
  <si>
    <t xml:space="preserve"> 1  DeKalb County-Developmentally Disabled</t>
  </si>
  <si>
    <t>35-032-0000</t>
  </si>
  <si>
    <t xml:space="preserve"> 2  DeKalb County-General Revenue</t>
  </si>
  <si>
    <t xml:space="preserve"> 3  DeKalb County-Senior Services</t>
  </si>
  <si>
    <t xml:space="preserve"> 1  Cameron</t>
  </si>
  <si>
    <t xml:space="preserve"> 2  Amity</t>
  </si>
  <si>
    <t>09-032-0001</t>
  </si>
  <si>
    <t xml:space="preserve"> 3  Clarksdale</t>
  </si>
  <si>
    <t>09-032-0002</t>
  </si>
  <si>
    <t xml:space="preserve"> 4  Maysville</t>
  </si>
  <si>
    <t>09-032-0003</t>
  </si>
  <si>
    <t xml:space="preserve"> 5  Stewartsville</t>
  </si>
  <si>
    <t>09-032-0005</t>
  </si>
  <si>
    <t xml:space="preserve"> 6  Union Star</t>
  </si>
  <si>
    <t>09-032-0006</t>
  </si>
  <si>
    <t xml:space="preserve"> 7  Weatherby</t>
  </si>
  <si>
    <t>09-032-0007</t>
  </si>
  <si>
    <t xml:space="preserve"> 4  Grand River Ambulance</t>
  </si>
  <si>
    <t xml:space="preserve"> 5  Cameron FPD</t>
  </si>
  <si>
    <t xml:space="preserve"> 6  Pattonsburg FPD</t>
  </si>
  <si>
    <t xml:space="preserve"> 7  Osborn FPD</t>
  </si>
  <si>
    <t xml:space="preserve"> 8  Stewartsville FPD</t>
  </si>
  <si>
    <t xml:space="preserve"> 9  Central DeKalb County FPD</t>
  </si>
  <si>
    <t>12-032-0003</t>
  </si>
  <si>
    <t>10  Clarksdale FPD</t>
  </si>
  <si>
    <t>12-032-0005</t>
  </si>
  <si>
    <t>11  Union Star FPD</t>
  </si>
  <si>
    <t>12  King City FPD</t>
  </si>
  <si>
    <t xml:space="preserve"> 1  Adams Township DeKalb County</t>
  </si>
  <si>
    <t>11-032-0001</t>
  </si>
  <si>
    <t xml:space="preserve"> 2  Camden Township DeKalb County</t>
  </si>
  <si>
    <t>11-032-0002</t>
  </si>
  <si>
    <t xml:space="preserve"> 3  Colfax Township DeKalb County</t>
  </si>
  <si>
    <t>11-032-0003</t>
  </si>
  <si>
    <t xml:space="preserve"> 4  Dallas Township DeKalb County</t>
  </si>
  <si>
    <t>11-032-0004</t>
  </si>
  <si>
    <t xml:space="preserve"> 5  Grand River Township DeKalb County</t>
  </si>
  <si>
    <t>11-032-0005</t>
  </si>
  <si>
    <t xml:space="preserve"> 6  Grant Township DeKalb County</t>
  </si>
  <si>
    <t>11-032-0006</t>
  </si>
  <si>
    <t xml:space="preserve"> 7  Polk Township DeKalb County</t>
  </si>
  <si>
    <t>11-032-0007</t>
  </si>
  <si>
    <t xml:space="preserve"> 8  Sherman Township DeKalb County</t>
  </si>
  <si>
    <t>11-032-0008</t>
  </si>
  <si>
    <t xml:space="preserve"> 9  Washington Township DeKalb County</t>
  </si>
  <si>
    <t>11-032-0009</t>
  </si>
  <si>
    <t>County 33 - Dent</t>
  </si>
  <si>
    <t xml:space="preserve"> 1  Salem Hospital</t>
  </si>
  <si>
    <t xml:space="preserve"> 2  Dent County Health</t>
  </si>
  <si>
    <t>18-033-0001</t>
  </si>
  <si>
    <t xml:space="preserve"> 3  Dent County-Developmentally Disabled</t>
  </si>
  <si>
    <t>35-033-0000</t>
  </si>
  <si>
    <t xml:space="preserve"> 4  Dent County-General Revenue</t>
  </si>
  <si>
    <t xml:space="preserve"> 5  Dent County-Road and Bridge</t>
  </si>
  <si>
    <t xml:space="preserve"> 6  Dent County-Senior Services</t>
  </si>
  <si>
    <t xml:space="preserve"> 1  Salem</t>
  </si>
  <si>
    <t>09-033-0001</t>
  </si>
  <si>
    <t xml:space="preserve"> 2  Bunker</t>
  </si>
  <si>
    <t>09-090-0001</t>
  </si>
  <si>
    <t xml:space="preserve"> 1  Reynolds County Ambulance</t>
  </si>
  <si>
    <t>01-090-0001</t>
  </si>
  <si>
    <t xml:space="preserve"> 2  Dent County FPD</t>
  </si>
  <si>
    <t>12-033-0001</t>
  </si>
  <si>
    <t xml:space="preserve"> 3  Quad-County FPD</t>
  </si>
  <si>
    <t xml:space="preserve"> 4  Rolla FPD</t>
  </si>
  <si>
    <t>12-081-0002</t>
  </si>
  <si>
    <t xml:space="preserve"> 5  Timber FPD</t>
  </si>
  <si>
    <t>12-101-0001</t>
  </si>
  <si>
    <t>County 34 - Douglas</t>
  </si>
  <si>
    <t xml:space="preserve"> 1  Douglas County Library</t>
  </si>
  <si>
    <t>10-034-0001</t>
  </si>
  <si>
    <t xml:space="preserve"> 2  Douglas County Health</t>
  </si>
  <si>
    <t>18-034-0001</t>
  </si>
  <si>
    <t xml:space="preserve"> 3  Douglas County-Developmentally Disabled</t>
  </si>
  <si>
    <t>35-034-0000</t>
  </si>
  <si>
    <t xml:space="preserve"> 4  Douglas County-General Revenue</t>
  </si>
  <si>
    <t xml:space="preserve"> 5  Douglas County-Road and Bridge</t>
  </si>
  <si>
    <t xml:space="preserve"> 1  Ava Ambulance</t>
  </si>
  <si>
    <t>01-034-0001</t>
  </si>
  <si>
    <t xml:space="preserve"> 2  Willow Springs Ambulance</t>
  </si>
  <si>
    <t>01-046-0002</t>
  </si>
  <si>
    <t xml:space="preserve"> 3  South Webster County FPD</t>
  </si>
  <si>
    <t>12-112-0001</t>
  </si>
  <si>
    <t>County 35 - Dunklin</t>
  </si>
  <si>
    <t xml:space="preserve"> 1  Dunklin County Health</t>
  </si>
  <si>
    <t>18-035-0001</t>
  </si>
  <si>
    <t xml:space="preserve"> 2  Dunklin County-Ambulance</t>
  </si>
  <si>
    <t>35-035-0000</t>
  </si>
  <si>
    <t xml:space="preserve"> 3  Dunklin County-Developmentally Disabled</t>
  </si>
  <si>
    <t xml:space="preserve"> 4  Dunklin County-General Revenue</t>
  </si>
  <si>
    <t xml:space="preserve"> 5  Dunklin County-Johnson Grass</t>
  </si>
  <si>
    <t xml:space="preserve"> 6  Dunklin County-Library</t>
  </si>
  <si>
    <t xml:space="preserve"> 1  Arbyrd</t>
  </si>
  <si>
    <t>09-035-0001</t>
  </si>
  <si>
    <t xml:space="preserve"> 2  Cardwell</t>
  </si>
  <si>
    <t>09-035-0003</t>
  </si>
  <si>
    <t xml:space="preserve"> 3  Clarkton</t>
  </si>
  <si>
    <t>09-035-0004</t>
  </si>
  <si>
    <t xml:space="preserve"> 4  Holcomb</t>
  </si>
  <si>
    <t>09-035-0005</t>
  </si>
  <si>
    <t xml:space="preserve"> 5  Hornersville</t>
  </si>
  <si>
    <t>09-035-0006</t>
  </si>
  <si>
    <t xml:space="preserve"> 6  Malden</t>
  </si>
  <si>
    <t>09-035-0008</t>
  </si>
  <si>
    <t xml:space="preserve"> 7  Senath</t>
  </si>
  <si>
    <t>09-035-0009</t>
  </si>
  <si>
    <t xml:space="preserve"> 1  Pemiscot County Special School District</t>
  </si>
  <si>
    <t>32-078-0013</t>
  </si>
  <si>
    <t xml:space="preserve"> 1  Buffalo Township Dunklin County</t>
  </si>
  <si>
    <t>11-035-0001</t>
  </si>
  <si>
    <t xml:space="preserve"> 2  Clay Township Dunklin County</t>
  </si>
  <si>
    <t>11-035-0002</t>
  </si>
  <si>
    <t xml:space="preserve"> 3  Cotton Hill Township Dunklin County</t>
  </si>
  <si>
    <t>11-035-0003</t>
  </si>
  <si>
    <t xml:space="preserve"> 4  Freeborn Township Dunklin County</t>
  </si>
  <si>
    <t>11-035-0004</t>
  </si>
  <si>
    <t xml:space="preserve"> 5  Holcomb Township Dunklin County</t>
  </si>
  <si>
    <t>11-035-0005</t>
  </si>
  <si>
    <t xml:space="preserve"> 6  Independence Township Dunklin County</t>
  </si>
  <si>
    <t>11-035-0006</t>
  </si>
  <si>
    <t xml:space="preserve"> 7  Salem Township Dunklin County</t>
  </si>
  <si>
    <t>11-035-0007</t>
  </si>
  <si>
    <t xml:space="preserve"> 8  Union Township Dunklin County</t>
  </si>
  <si>
    <t>11-035-0008</t>
  </si>
  <si>
    <t>County 36 - Franklin</t>
  </si>
  <si>
    <t xml:space="preserve"> 1  Franklin County-Developmentally Disabled</t>
  </si>
  <si>
    <t>35-036-0000</t>
  </si>
  <si>
    <t xml:space="preserve"> 2  Franklin County-General Revenue</t>
  </si>
  <si>
    <t xml:space="preserve"> 3  Franklin County-Road and Bridge</t>
  </si>
  <si>
    <t xml:space="preserve"> 1  Berger</t>
  </si>
  <si>
    <t>09-036-0001</t>
  </si>
  <si>
    <t xml:space="preserve"> 2  Gerald</t>
  </si>
  <si>
    <t>09-036-0002</t>
  </si>
  <si>
    <t xml:space="preserve"> 3  Leslie</t>
  </si>
  <si>
    <t>09-036-0003</t>
  </si>
  <si>
    <t xml:space="preserve"> 4  New Haven</t>
  </si>
  <si>
    <t>09-036-0004</t>
  </si>
  <si>
    <t xml:space="preserve"> 5  Oak Grove</t>
  </si>
  <si>
    <t>09-036-0005</t>
  </si>
  <si>
    <t xml:space="preserve"> 6  Pacific</t>
  </si>
  <si>
    <t>09-036-0006</t>
  </si>
  <si>
    <t xml:space="preserve"> 7  Parkway</t>
  </si>
  <si>
    <t>09-036-0007</t>
  </si>
  <si>
    <t xml:space="preserve"> 8  St. Clair</t>
  </si>
  <si>
    <t>09-036-0008</t>
  </si>
  <si>
    <t xml:space="preserve"> 9  Sullivan</t>
  </si>
  <si>
    <t>10  Union</t>
  </si>
  <si>
    <t>09-036-0010</t>
  </si>
  <si>
    <t>11  Washington</t>
  </si>
  <si>
    <t>09-036-0011</t>
  </si>
  <si>
    <t>12  Miramiguoa Park</t>
  </si>
  <si>
    <t>09-036-0012</t>
  </si>
  <si>
    <t xml:space="preserve"> 1  Gerald Ambulance</t>
  </si>
  <si>
    <t>01-036-0001</t>
  </si>
  <si>
    <t xml:space="preserve"> 2  Meramec Ambulance</t>
  </si>
  <si>
    <t>01-036-0003</t>
  </si>
  <si>
    <t xml:space="preserve"> 3  St. Clair Ambulance</t>
  </si>
  <si>
    <t>01-036-0004</t>
  </si>
  <si>
    <t xml:space="preserve"> 4  Union Ambulance</t>
  </si>
  <si>
    <t>01-036-0005</t>
  </si>
  <si>
    <t xml:space="preserve"> 5  Washington Ambulance</t>
  </si>
  <si>
    <t>01-036-0006</t>
  </si>
  <si>
    <t xml:space="preserve"> 6  New Haven Ambulance</t>
  </si>
  <si>
    <t>01-036-0007</t>
  </si>
  <si>
    <t xml:space="preserve"> 7  Hermann Ambulance</t>
  </si>
  <si>
    <t>01-037-0002</t>
  </si>
  <si>
    <t xml:space="preserve"> 8  Hermann Hospital</t>
  </si>
  <si>
    <t>02-037-0002</t>
  </si>
  <si>
    <t xml:space="preserve"> 9  Washington Library</t>
  </si>
  <si>
    <t>10-036-0003</t>
  </si>
  <si>
    <t>10  Scenic Library</t>
  </si>
  <si>
    <t>10-036-0004</t>
  </si>
  <si>
    <t>11  Bourbon FPD</t>
  </si>
  <si>
    <t>12  Beaufort-Leslie FPD</t>
  </si>
  <si>
    <t>12-036-0001</t>
  </si>
  <si>
    <t>13  Boles FPD</t>
  </si>
  <si>
    <t>12-036-0002</t>
  </si>
  <si>
    <t>14  Pacific FPD</t>
  </si>
  <si>
    <t>12-036-0003</t>
  </si>
  <si>
    <t>15  St. Clair FPD</t>
  </si>
  <si>
    <t>12-036-0004</t>
  </si>
  <si>
    <t>16  Sullivan FPD</t>
  </si>
  <si>
    <t>17  Union FPD</t>
  </si>
  <si>
    <t>12-036-0006</t>
  </si>
  <si>
    <t>18  Gerald-Rosebud FPD</t>
  </si>
  <si>
    <t>12-036-0007</t>
  </si>
  <si>
    <t>19  New Haven-Berger FPD</t>
  </si>
  <si>
    <t>12-036-0008</t>
  </si>
  <si>
    <t>20  Washington FPD</t>
  </si>
  <si>
    <t>12-036-0009</t>
  </si>
  <si>
    <t>21  St. Clair Sewer</t>
  </si>
  <si>
    <t>13-036-0004</t>
  </si>
  <si>
    <t>22  Sylvan Manor Sunset Acres Sewer</t>
  </si>
  <si>
    <t>13-036-0005</t>
  </si>
  <si>
    <t>23  Calvey Creek Sewer</t>
  </si>
  <si>
    <t>13-036-0006</t>
  </si>
  <si>
    <t>24  East Central College</t>
  </si>
  <si>
    <t>25  St. Louis College</t>
  </si>
  <si>
    <t>25-115-0149</t>
  </si>
  <si>
    <t>County 37 - Gasconade</t>
  </si>
  <si>
    <t xml:space="preserve"> 1  Scenic Library</t>
  </si>
  <si>
    <t xml:space="preserve"> 2  Gasconade County Health</t>
  </si>
  <si>
    <t>18-037-0001</t>
  </si>
  <si>
    <t xml:space="preserve"> 3  Gasconade County-Developmentally Disabled</t>
  </si>
  <si>
    <t>35-037-0000</t>
  </si>
  <si>
    <t xml:space="preserve"> 4  Gasconade County-General Revenue</t>
  </si>
  <si>
    <t xml:space="preserve"> 5  Gasconade County-Mental Health</t>
  </si>
  <si>
    <t xml:space="preserve"> 1  Bland</t>
  </si>
  <si>
    <t>09-037-0001</t>
  </si>
  <si>
    <t xml:space="preserve"> 2  Gasconade</t>
  </si>
  <si>
    <t>09-037-0002</t>
  </si>
  <si>
    <t xml:space="preserve"> 3  Hermann</t>
  </si>
  <si>
    <t>09-037-0003</t>
  </si>
  <si>
    <t xml:space="preserve"> 4  Morrison</t>
  </si>
  <si>
    <t>09-037-0004</t>
  </si>
  <si>
    <t xml:space="preserve"> 5  Owensville</t>
  </si>
  <si>
    <t>09-037-0005</t>
  </si>
  <si>
    <t xml:space="preserve"> 6  Rosebud</t>
  </si>
  <si>
    <t>09-037-0006</t>
  </si>
  <si>
    <t xml:space="preserve"> 2  Owensville Ambulance</t>
  </si>
  <si>
    <t>01-037-0001</t>
  </si>
  <si>
    <t xml:space="preserve"> 3  Hermann Ambulance</t>
  </si>
  <si>
    <t xml:space="preserve"> 4  Ozark Central Ambulance</t>
  </si>
  <si>
    <t>01-063-0003</t>
  </si>
  <si>
    <t xml:space="preserve"> 5  Osage County Ambulance</t>
  </si>
  <si>
    <t>01-076-0001</t>
  </si>
  <si>
    <t xml:space="preserve"> 6  Hermann Hospital</t>
  </si>
  <si>
    <t xml:space="preserve"> 7  Gasconade County Manor Nursing Home</t>
  </si>
  <si>
    <t>03-037-0001</t>
  </si>
  <si>
    <t xml:space="preserve"> 8  Gerald-Rosebud FPD</t>
  </si>
  <si>
    <t xml:space="preserve"> 9  New Haven-Berger FPD</t>
  </si>
  <si>
    <t>10  Bland FPD</t>
  </si>
  <si>
    <t>12-037-0001</t>
  </si>
  <si>
    <t>11  East Central College</t>
  </si>
  <si>
    <t xml:space="preserve"> 1  Morrison SRD 4 Gasconade County</t>
  </si>
  <si>
    <t>08-037-0001</t>
  </si>
  <si>
    <t xml:space="preserve"> 2  Gasconade County-Common Road</t>
  </si>
  <si>
    <t>County 38 - Gentry</t>
  </si>
  <si>
    <t xml:space="preserve"> 1  Grand River Ambulance</t>
  </si>
  <si>
    <t xml:space="preserve"> 2  Gentry County-General Revenue</t>
  </si>
  <si>
    <t>35-038-0000</t>
  </si>
  <si>
    <t xml:space="preserve"> 3  Gentry County-General Revenue-Temp</t>
  </si>
  <si>
    <t xml:space="preserve"> 4  Gentry County-Senior Services</t>
  </si>
  <si>
    <t xml:space="preserve"> 1  Albany</t>
  </si>
  <si>
    <t>09-038-0001</t>
  </si>
  <si>
    <t xml:space="preserve"> 2  Darlington</t>
  </si>
  <si>
    <t>09-038-0002</t>
  </si>
  <si>
    <t xml:space="preserve"> 3  Gentry</t>
  </si>
  <si>
    <t>09-038-0004</t>
  </si>
  <si>
    <t xml:space="preserve"> 4  King City</t>
  </si>
  <si>
    <t>09-038-0005</t>
  </si>
  <si>
    <t xml:space="preserve"> 5  McFall</t>
  </si>
  <si>
    <t>09-038-0006</t>
  </si>
  <si>
    <t xml:space="preserve"> 6  Stanberry</t>
  </si>
  <si>
    <t>09-038-0007</t>
  </si>
  <si>
    <t xml:space="preserve"> 1  Gentry County Library</t>
  </si>
  <si>
    <t>10-038-0002</t>
  </si>
  <si>
    <t xml:space="preserve"> 2  Pattonsburg FPD</t>
  </si>
  <si>
    <t xml:space="preserve"> 3  Albany FPD</t>
  </si>
  <si>
    <t>12-038-0001</t>
  </si>
  <si>
    <t xml:space="preserve"> 4  Stanberry FPD</t>
  </si>
  <si>
    <t>12-038-0002</t>
  </si>
  <si>
    <t xml:space="preserve"> 5  McFall FPD</t>
  </si>
  <si>
    <t xml:space="preserve"> 6  King City FPD</t>
  </si>
  <si>
    <t xml:space="preserve"> 1  Athens Township Gentry County</t>
  </si>
  <si>
    <t>11-038-0001</t>
  </si>
  <si>
    <t xml:space="preserve"> 2  Bogle Township Gentry County</t>
  </si>
  <si>
    <t>11-038-0002</t>
  </si>
  <si>
    <t xml:space="preserve"> 3  Cooper Township Gentry County</t>
  </si>
  <si>
    <t>11-038-0003</t>
  </si>
  <si>
    <t xml:space="preserve"> 4  Howard Township Gentry County</t>
  </si>
  <si>
    <t>11-038-0004</t>
  </si>
  <si>
    <t xml:space="preserve"> 5  Huggins Township Gentry County</t>
  </si>
  <si>
    <t>11-038-0005</t>
  </si>
  <si>
    <t xml:space="preserve"> 6  Jackson Township Gentry County</t>
  </si>
  <si>
    <t>11-038-0006</t>
  </si>
  <si>
    <t xml:space="preserve"> 7  Miller Township Gentry County</t>
  </si>
  <si>
    <t>11-038-0007</t>
  </si>
  <si>
    <t xml:space="preserve"> 8  Wilson Township Gentry County</t>
  </si>
  <si>
    <t>11-038-0008</t>
  </si>
  <si>
    <t>County 39 - Greene</t>
  </si>
  <si>
    <t xml:space="preserve"> 1  Springfield-Greene County Library</t>
  </si>
  <si>
    <t>10-039-0001</t>
  </si>
  <si>
    <t xml:space="preserve"> 2  Greene County-Developmentally Disabled</t>
  </si>
  <si>
    <t>35-039-0000</t>
  </si>
  <si>
    <t xml:space="preserve"> 3  Greene County-General Revenue</t>
  </si>
  <si>
    <t xml:space="preserve"> 4  Greene County-Road and Bridge</t>
  </si>
  <si>
    <t xml:space="preserve"> 5  Greene County-Senior Services</t>
  </si>
  <si>
    <t xml:space="preserve"> 1  Ash Grove</t>
  </si>
  <si>
    <t>09-039-0001</t>
  </si>
  <si>
    <t xml:space="preserve"> 2  Battlefield</t>
  </si>
  <si>
    <t>09-039-0002</t>
  </si>
  <si>
    <t xml:space="preserve"> 3  Fair Grove</t>
  </si>
  <si>
    <t>09-039-0004</t>
  </si>
  <si>
    <t xml:space="preserve"> 4  Republic</t>
  </si>
  <si>
    <t xml:space="preserve"> 5  Springfield</t>
  </si>
  <si>
    <t>09-039-0006</t>
  </si>
  <si>
    <t xml:space="preserve"> 6  Strafford</t>
  </si>
  <si>
    <t>09-039-0007</t>
  </si>
  <si>
    <t xml:space="preserve"> 7  Walnut Grove</t>
  </si>
  <si>
    <t>09-039-0008</t>
  </si>
  <si>
    <t xml:space="preserve"> 8  Willard</t>
  </si>
  <si>
    <t>09-039-0009</t>
  </si>
  <si>
    <t xml:space="preserve"> 9  Rogersville</t>
  </si>
  <si>
    <t>09-112-0005</t>
  </si>
  <si>
    <t xml:space="preserve"> 1  Billings FPD</t>
  </si>
  <si>
    <t xml:space="preserve"> 2  Battlefield FPD</t>
  </si>
  <si>
    <t>12-039-0001</t>
  </si>
  <si>
    <t xml:space="preserve"> 3  Strafford FPD</t>
  </si>
  <si>
    <t>12-039-0002</t>
  </si>
  <si>
    <t xml:space="preserve"> 4  Fair Grove FPD</t>
  </si>
  <si>
    <t xml:space="preserve"> 5  Brookline FPD</t>
  </si>
  <si>
    <t xml:space="preserve"> 6  Logan-Rogersville FPD</t>
  </si>
  <si>
    <t xml:space="preserve"> 7  Willard FPD</t>
  </si>
  <si>
    <t>12-039-0006</t>
  </si>
  <si>
    <t xml:space="preserve"> 8  Walnut Grove FPD</t>
  </si>
  <si>
    <t xml:space="preserve"> 9  West Republic FPD</t>
  </si>
  <si>
    <t>12-039-0008</t>
  </si>
  <si>
    <t>10  Ebenezer FPD</t>
  </si>
  <si>
    <t>12-039-0009</t>
  </si>
  <si>
    <t>11  Bois D'Arc FPD</t>
  </si>
  <si>
    <t>12-039-0010</t>
  </si>
  <si>
    <t>12  Ash Grove FPD</t>
  </si>
  <si>
    <t>12-039-0011</t>
  </si>
  <si>
    <t>13  Ozarks College</t>
  </si>
  <si>
    <t>County 40 - Grundy</t>
  </si>
  <si>
    <t xml:space="preserve"> 1  Grundy County Nursing Home</t>
  </si>
  <si>
    <t>03-040-0002</t>
  </si>
  <si>
    <t xml:space="preserve"> 2  Jewett Norris-Grundy County Library</t>
  </si>
  <si>
    <t>10-040-0001</t>
  </si>
  <si>
    <t xml:space="preserve"> 3  Grundy County Health</t>
  </si>
  <si>
    <t>18-040-0001</t>
  </si>
  <si>
    <t xml:space="preserve"> 4  Grundy County-Developmentally Disabled</t>
  </si>
  <si>
    <t>35-040-0000</t>
  </si>
  <si>
    <t xml:space="preserve"> 5  Grundy County-General Revenue</t>
  </si>
  <si>
    <t xml:space="preserve"> 6  Grundy County-Senior Services</t>
  </si>
  <si>
    <t xml:space="preserve"> 1  Brimson</t>
  </si>
  <si>
    <t>09-040-0001</t>
  </si>
  <si>
    <t xml:space="preserve"> 2  Galt</t>
  </si>
  <si>
    <t>09-040-0003</t>
  </si>
  <si>
    <t xml:space="preserve"> 3  Laredo</t>
  </si>
  <si>
    <t>09-040-0004</t>
  </si>
  <si>
    <t xml:space="preserve"> 4  Spickard</t>
  </si>
  <si>
    <t>09-040-0005</t>
  </si>
  <si>
    <t xml:space="preserve"> 5  Tindall</t>
  </si>
  <si>
    <t>09-040-0006</t>
  </si>
  <si>
    <t xml:space="preserve"> 6  Trenton</t>
  </si>
  <si>
    <t>09-040-0007</t>
  </si>
  <si>
    <t xml:space="preserve"> 1  Grundy County FPD</t>
  </si>
  <si>
    <t xml:space="preserve"> 2  Laredo FPD</t>
  </si>
  <si>
    <t>12-040-0003</t>
  </si>
  <si>
    <t xml:space="preserve"> 3  Spickard FPD</t>
  </si>
  <si>
    <t>12-040-0004</t>
  </si>
  <si>
    <t xml:space="preserve"> 4  Galt FPD</t>
  </si>
  <si>
    <t>12-040-0005</t>
  </si>
  <si>
    <t xml:space="preserve"> 5  North Central Missouri College</t>
  </si>
  <si>
    <t xml:space="preserve"> 1  Spickard SRD Grundy County</t>
  </si>
  <si>
    <t>08-040-0001</t>
  </si>
  <si>
    <t xml:space="preserve"> 1  Franklin Township Grundy County</t>
  </si>
  <si>
    <t>11-040-0001</t>
  </si>
  <si>
    <t xml:space="preserve"> 2  Harrison Township Grundy County</t>
  </si>
  <si>
    <t>11-040-0002</t>
  </si>
  <si>
    <t xml:space="preserve"> 3  Jackson Township Grundy County</t>
  </si>
  <si>
    <t>11-040-0003</t>
  </si>
  <si>
    <t xml:space="preserve"> 4  Jefferson Township Grundy County</t>
  </si>
  <si>
    <t>11-040-0004</t>
  </si>
  <si>
    <t xml:space="preserve"> 5  Liberty Township Grundy County</t>
  </si>
  <si>
    <t>11-040-0005</t>
  </si>
  <si>
    <t xml:space="preserve"> 6  Lincoln Township Grundy County</t>
  </si>
  <si>
    <t>11-040-0006</t>
  </si>
  <si>
    <t xml:space="preserve"> 7  Madison Township Grundy County</t>
  </si>
  <si>
    <t>11-040-0007</t>
  </si>
  <si>
    <t xml:space="preserve"> 8  Marion Township Grundy County</t>
  </si>
  <si>
    <t>11-040-0008</t>
  </si>
  <si>
    <t xml:space="preserve"> 9  Myers Township Grundy County</t>
  </si>
  <si>
    <t>11-040-0009</t>
  </si>
  <si>
    <t>10  Taylor Township Grundy County</t>
  </si>
  <si>
    <t>11-040-0010</t>
  </si>
  <si>
    <t>11  Trenton Township Grundy County</t>
  </si>
  <si>
    <t>11-040-0011</t>
  </si>
  <si>
    <t>12  Wilson Township Grundy County</t>
  </si>
  <si>
    <t>11-040-0012</t>
  </si>
  <si>
    <t>13  Washington Township Grundy County</t>
  </si>
  <si>
    <t>11-040-0013</t>
  </si>
  <si>
    <t>County 41 - Harrison</t>
  </si>
  <si>
    <t xml:space="preserve"> 1  Harrison County Hospital</t>
  </si>
  <si>
    <t>02-041-0001</t>
  </si>
  <si>
    <t xml:space="preserve"> 2  Harrison County Health</t>
  </si>
  <si>
    <t>18-041-0001</t>
  </si>
  <si>
    <t xml:space="preserve"> 3  Harrison County-General Revenue</t>
  </si>
  <si>
    <t>35-041-0000</t>
  </si>
  <si>
    <t xml:space="preserve"> 4  Harrison County-Senior Services</t>
  </si>
  <si>
    <t xml:space="preserve"> 1  Bethany</t>
  </si>
  <si>
    <t>09-041-0001</t>
  </si>
  <si>
    <t xml:space="preserve"> 2  Blythedale</t>
  </si>
  <si>
    <t>09-041-0002</t>
  </si>
  <si>
    <t xml:space="preserve"> 3  Cainsville</t>
  </si>
  <si>
    <t>09-041-0003</t>
  </si>
  <si>
    <t xml:space="preserve"> 4  Gilman City</t>
  </si>
  <si>
    <t xml:space="preserve"> 5  Mount Moriah</t>
  </si>
  <si>
    <t>09-041-0006</t>
  </si>
  <si>
    <t xml:space="preserve"> 6  New Hampton</t>
  </si>
  <si>
    <t>09-041-0007</t>
  </si>
  <si>
    <t xml:space="preserve"> 7  Ridgeway</t>
  </si>
  <si>
    <t>09-041-0008</t>
  </si>
  <si>
    <t xml:space="preserve"> 2  North Harrison County Ambulance</t>
  </si>
  <si>
    <t>01-041-0001</t>
  </si>
  <si>
    <t xml:space="preserve"> 3  Noel Adams Ambulance</t>
  </si>
  <si>
    <t xml:space="preserve"> 4  McFall FPD</t>
  </si>
  <si>
    <t xml:space="preserve"> 5  Ridgeway FPD</t>
  </si>
  <si>
    <t>12-041-0001</t>
  </si>
  <si>
    <t xml:space="preserve"> 6  Gilman City FPD</t>
  </si>
  <si>
    <t xml:space="preserve"> 7  New Hampton FPD</t>
  </si>
  <si>
    <t>12-041-0003</t>
  </si>
  <si>
    <t xml:space="preserve"> 8  North Harrison County FPD</t>
  </si>
  <si>
    <t>12-041-0004</t>
  </si>
  <si>
    <t xml:space="preserve"> 9  Cainsville FPD</t>
  </si>
  <si>
    <t>12-041-0005</t>
  </si>
  <si>
    <t xml:space="preserve"> 1  Adams Township Harrison County</t>
  </si>
  <si>
    <t>11-041-0001</t>
  </si>
  <si>
    <t xml:space="preserve"> 2  Bethany Township Harrison County</t>
  </si>
  <si>
    <t>11-041-0002</t>
  </si>
  <si>
    <t xml:space="preserve"> 3  Butler Township Harrison County</t>
  </si>
  <si>
    <t>11-041-0003</t>
  </si>
  <si>
    <t xml:space="preserve"> 4  Clay Township Harrison County</t>
  </si>
  <si>
    <t>11-041-0004</t>
  </si>
  <si>
    <t xml:space="preserve"> 5  Colfax Township Harrison County</t>
  </si>
  <si>
    <t>11-041-0005</t>
  </si>
  <si>
    <t xml:space="preserve"> 6  Cypress Township Harrison County</t>
  </si>
  <si>
    <t>11-041-0006</t>
  </si>
  <si>
    <t xml:space="preserve"> 7  Dallas Township Harrison County</t>
  </si>
  <si>
    <t>11-041-0007</t>
  </si>
  <si>
    <t xml:space="preserve"> 8  Fox Creek Township Harrison County</t>
  </si>
  <si>
    <t>11-041-0008</t>
  </si>
  <si>
    <t xml:space="preserve"> 9  Grant Township Harrison County</t>
  </si>
  <si>
    <t>11-041-0009</t>
  </si>
  <si>
    <t>10  Hamilton Township Harrison County</t>
  </si>
  <si>
    <t>11-041-0010</t>
  </si>
  <si>
    <t>11  Jefferson Township Harrison County</t>
  </si>
  <si>
    <t>11-041-0011</t>
  </si>
  <si>
    <t>12  Lincoln Township Harrison County</t>
  </si>
  <si>
    <t>11-041-0012</t>
  </si>
  <si>
    <t>13  Madison Township Harrison County</t>
  </si>
  <si>
    <t>11-041-0013</t>
  </si>
  <si>
    <t>14  Marion Township Harrison County</t>
  </si>
  <si>
    <t>11-041-0014</t>
  </si>
  <si>
    <t>15  Sherman Township Harrison County</t>
  </si>
  <si>
    <t>11-041-0015</t>
  </si>
  <si>
    <t>16  Sugar Creek Township Harrison County</t>
  </si>
  <si>
    <t>11-041-0016</t>
  </si>
  <si>
    <t>17  Trail Creek Township Harrison County</t>
  </si>
  <si>
    <t>11-041-0017</t>
  </si>
  <si>
    <t>18  Union Township Harrison County</t>
  </si>
  <si>
    <t>11-041-0018</t>
  </si>
  <si>
    <t>19  Washington Township Harrison County</t>
  </si>
  <si>
    <t>11-041-0019</t>
  </si>
  <si>
    <t>20  White Oak Township Harrison County</t>
  </si>
  <si>
    <t>11-041-0020</t>
  </si>
  <si>
    <t>County 42 - Henry</t>
  </si>
  <si>
    <t xml:space="preserve"> 1  Henry County Library</t>
  </si>
  <si>
    <t>10-042-0001</t>
  </si>
  <si>
    <t xml:space="preserve"> 2  Henry County Health</t>
  </si>
  <si>
    <t>18-042-0001</t>
  </si>
  <si>
    <t xml:space="preserve"> 3  Henry County-General Revenue</t>
  </si>
  <si>
    <t>35-042-0000</t>
  </si>
  <si>
    <t xml:space="preserve"> 4  Henry County-Senior Services</t>
  </si>
  <si>
    <t xml:space="preserve"> 1  Blairstown</t>
  </si>
  <si>
    <t>09-042-0001</t>
  </si>
  <si>
    <t xml:space="preserve"> 2  Brownington</t>
  </si>
  <si>
    <t>09-042-0002</t>
  </si>
  <si>
    <t xml:space="preserve"> 3  Calhoun</t>
  </si>
  <si>
    <t>09-042-0003</t>
  </si>
  <si>
    <t xml:space="preserve"> 4  Clinton</t>
  </si>
  <si>
    <t>09-042-0004</t>
  </si>
  <si>
    <t xml:space="preserve"> 5  Deepwater</t>
  </si>
  <si>
    <t>09-042-0005</t>
  </si>
  <si>
    <t xml:space="preserve"> 6  Montrose</t>
  </si>
  <si>
    <t>09-042-0006</t>
  </si>
  <si>
    <t xml:space="preserve"> 7  Urich</t>
  </si>
  <si>
    <t>09-042-0007</t>
  </si>
  <si>
    <t xml:space="preserve"> 8  Windsor</t>
  </si>
  <si>
    <t>09-042-0008</t>
  </si>
  <si>
    <t xml:space="preserve"> 2  Windsor Ambulance</t>
  </si>
  <si>
    <t xml:space="preserve"> 3  Ellett Hospital</t>
  </si>
  <si>
    <t>02-093-0001</t>
  </si>
  <si>
    <t xml:space="preserve"> 4  Warsaw FPD</t>
  </si>
  <si>
    <t xml:space="preserve"> 6  Tightwad FPD</t>
  </si>
  <si>
    <t>12-042-0001</t>
  </si>
  <si>
    <t xml:space="preserve"> 7  State Fair College</t>
  </si>
  <si>
    <t xml:space="preserve"> 1  Deerfield Creek SRD Henry County</t>
  </si>
  <si>
    <t>08-042-0003</t>
  </si>
  <si>
    <t xml:space="preserve"> 2  Fields Creek SRD 1 Henry County</t>
  </si>
  <si>
    <t>08-042-0004</t>
  </si>
  <si>
    <t xml:space="preserve"> 3  Honey Creek SRD 1 Henry County</t>
  </si>
  <si>
    <t>08-042-0006</t>
  </si>
  <si>
    <t xml:space="preserve"> 4  Montrose SRD Henry County</t>
  </si>
  <si>
    <t>08-042-0007</t>
  </si>
  <si>
    <t xml:space="preserve"> 5  Mount Hope SRD Henry County</t>
  </si>
  <si>
    <t>08-042-0008</t>
  </si>
  <si>
    <t xml:space="preserve"> 6  Osage SRD 1 Henry County</t>
  </si>
  <si>
    <t>08-042-0009</t>
  </si>
  <si>
    <t xml:space="preserve"> 7  Shawnee SRD 1 Henry County</t>
  </si>
  <si>
    <t>08-042-0010</t>
  </si>
  <si>
    <t xml:space="preserve"> 8  Wagner SRD Henry County</t>
  </si>
  <si>
    <t>08-042-0014</t>
  </si>
  <si>
    <t xml:space="preserve"> 9  Windsor SRD Henry County</t>
  </si>
  <si>
    <t>08-042-0015</t>
  </si>
  <si>
    <t>10  Clinton Country Club SRD Henry County</t>
  </si>
  <si>
    <t>08-042-0016</t>
  </si>
  <si>
    <t>11  Bethlehem Township Henry County Road and Bridge</t>
  </si>
  <si>
    <t>11-042-0002</t>
  </si>
  <si>
    <t>12  Deepwater Township Henry County Road and Bridge</t>
  </si>
  <si>
    <t>11-042-0006</t>
  </si>
  <si>
    <t>13  Deer Creek Township Henry County Road and Bridge</t>
  </si>
  <si>
    <t>11-042-0007</t>
  </si>
  <si>
    <t>14  Fields Creek Township Henry County Road and Bridge</t>
  </si>
  <si>
    <t>11-042-0009</t>
  </si>
  <si>
    <t>15  Honey Creek Township Henry County Road and Bridge</t>
  </si>
  <si>
    <t>11-042-0010</t>
  </si>
  <si>
    <t>16  Osage Township Henry County Road and Bridge</t>
  </si>
  <si>
    <t>11-042-0012</t>
  </si>
  <si>
    <t>17  Shawnee Township Henry County Road and Bridge</t>
  </si>
  <si>
    <t>11-042-0013</t>
  </si>
  <si>
    <t xml:space="preserve"> 1  Bear Creek Township Henry County</t>
  </si>
  <si>
    <t>11-042-0001</t>
  </si>
  <si>
    <t xml:space="preserve"> 2  Bethlehem Township Henry County</t>
  </si>
  <si>
    <t xml:space="preserve"> 3  Bogard Township Henry County</t>
  </si>
  <si>
    <t>11-042-0003</t>
  </si>
  <si>
    <t xml:space="preserve"> 4  Clinton Township Henry County</t>
  </si>
  <si>
    <t>11-042-0004</t>
  </si>
  <si>
    <t xml:space="preserve"> 5  Davis Township Henry County</t>
  </si>
  <si>
    <t>11-042-0005</t>
  </si>
  <si>
    <t xml:space="preserve"> 6  Deepwater Township Henry County</t>
  </si>
  <si>
    <t xml:space="preserve"> 7  Deer Creek Township Henry County</t>
  </si>
  <si>
    <t xml:space="preserve"> 8  Fairview Township Henry County</t>
  </si>
  <si>
    <t>11-042-0008</t>
  </si>
  <si>
    <t xml:space="preserve"> 9  Fields Creek Township Henry County</t>
  </si>
  <si>
    <t>10  Honey Creek Township Henry County</t>
  </si>
  <si>
    <t>11  Leesville Township Henry County</t>
  </si>
  <si>
    <t>11-042-0011</t>
  </si>
  <si>
    <t>12  Osage Township Henry County</t>
  </si>
  <si>
    <t>13  Shawnee Township Henry County</t>
  </si>
  <si>
    <t>14  Springfield Township Henry County</t>
  </si>
  <si>
    <t>11-042-0014</t>
  </si>
  <si>
    <t>15  Tebo Township Henry County</t>
  </si>
  <si>
    <t>11-042-0015</t>
  </si>
  <si>
    <t>16  Walker Township Henry County</t>
  </si>
  <si>
    <t>11-042-0016</t>
  </si>
  <si>
    <t>17  White Oak Township Henry County</t>
  </si>
  <si>
    <t>11-042-0017</t>
  </si>
  <si>
    <t>18  Windsor Township Henry County</t>
  </si>
  <si>
    <t>11-042-0018</t>
  </si>
  <si>
    <t>19  Big Creek Township Henry County</t>
  </si>
  <si>
    <t>11-042-0019</t>
  </si>
  <si>
    <t>County 43 - Hickory</t>
  </si>
  <si>
    <t xml:space="preserve"> 1  Hickory County Library</t>
  </si>
  <si>
    <t>10-043-0001</t>
  </si>
  <si>
    <t xml:space="preserve"> 2  Hickory County Health</t>
  </si>
  <si>
    <t>18-043-0001</t>
  </si>
  <si>
    <t xml:space="preserve"> 3  Hickory County-General Revenue</t>
  </si>
  <si>
    <t>35-043-0000</t>
  </si>
  <si>
    <t xml:space="preserve"> 4  Hickory County-Road and Bridge</t>
  </si>
  <si>
    <t xml:space="preserve"> 1  Cross Timbers</t>
  </si>
  <si>
    <t>09-043-0001</t>
  </si>
  <si>
    <t xml:space="preserve"> 2  Hermitage</t>
  </si>
  <si>
    <t>09-043-0002</t>
  </si>
  <si>
    <t xml:space="preserve"> 3  Weaubleau</t>
  </si>
  <si>
    <t>09-043-0004</t>
  </si>
  <si>
    <t xml:space="preserve"> 4  Wheatland</t>
  </si>
  <si>
    <t>09-043-0005</t>
  </si>
  <si>
    <t xml:space="preserve"> 1  Northwest FPD</t>
  </si>
  <si>
    <t xml:space="preserve"> 2  State Fair College</t>
  </si>
  <si>
    <t>County 44 - Holt</t>
  </si>
  <si>
    <t xml:space="preserve"> 2  Holt County-General Revenue</t>
  </si>
  <si>
    <t>35-044-0000</t>
  </si>
  <si>
    <t xml:space="preserve"> 3  Holt County-Johnson Grass</t>
  </si>
  <si>
    <t xml:space="preserve"> 4  Holt County-Road and Bridge</t>
  </si>
  <si>
    <t xml:space="preserve"> 5  Holt County-Senior Services</t>
  </si>
  <si>
    <t xml:space="preserve"> 1  Bigelow</t>
  </si>
  <si>
    <t>09-044-0001</t>
  </si>
  <si>
    <t xml:space="preserve"> 2  Craig</t>
  </si>
  <si>
    <t>09-044-0003</t>
  </si>
  <si>
    <t xml:space="preserve"> 3  Forest City</t>
  </si>
  <si>
    <t>09-044-0004</t>
  </si>
  <si>
    <t xml:space="preserve"> 4  Fortescue</t>
  </si>
  <si>
    <t>09-044-0005</t>
  </si>
  <si>
    <t xml:space="preserve"> 5  Maitland</t>
  </si>
  <si>
    <t>09-044-0006</t>
  </si>
  <si>
    <t xml:space="preserve"> 6  Mound City</t>
  </si>
  <si>
    <t>09-044-0007</t>
  </si>
  <si>
    <t xml:space="preserve"> 7  Oregon</t>
  </si>
  <si>
    <t>09-044-0008</t>
  </si>
  <si>
    <t xml:space="preserve"> 8  Big Lake</t>
  </si>
  <si>
    <t>09-044-0009</t>
  </si>
  <si>
    <t xml:space="preserve"> 1  Mound City FPD</t>
  </si>
  <si>
    <t>12-044-0001</t>
  </si>
  <si>
    <t xml:space="preserve"> 2  South Holt County FPD</t>
  </si>
  <si>
    <t>12-044-0002</t>
  </si>
  <si>
    <t xml:space="preserve"> 3  Northwest Holt County FPD</t>
  </si>
  <si>
    <t>12-044-0003</t>
  </si>
  <si>
    <t xml:space="preserve"> 4  Maitland FPD</t>
  </si>
  <si>
    <t>12-044-0004</t>
  </si>
  <si>
    <t xml:space="preserve"> 5  Skidmore FPD</t>
  </si>
  <si>
    <t>12-074-0006</t>
  </si>
  <si>
    <t xml:space="preserve"> 1  Corning SRD Holt County</t>
  </si>
  <si>
    <t>08-044-0002</t>
  </si>
  <si>
    <t xml:space="preserve"> 2  South Union Township Independent SRD Holt County</t>
  </si>
  <si>
    <t>08-044-0004</t>
  </si>
  <si>
    <t>County 45 - Howard</t>
  </si>
  <si>
    <t xml:space="preserve"> 1  Howard County Ambulance</t>
  </si>
  <si>
    <t>01-045-0001</t>
  </si>
  <si>
    <t xml:space="preserve"> 2  Howard County-Developmentally Disabled</t>
  </si>
  <si>
    <t>35-045-0000</t>
  </si>
  <si>
    <t xml:space="preserve"> 3  Howard County-General Revenue</t>
  </si>
  <si>
    <t xml:space="preserve"> 1  Armstrong</t>
  </si>
  <si>
    <t>09-045-0001</t>
  </si>
  <si>
    <t xml:space="preserve"> 2  Fayette</t>
  </si>
  <si>
    <t>09-045-0002</t>
  </si>
  <si>
    <t xml:space="preserve"> 3  Franklin</t>
  </si>
  <si>
    <t>09-045-0003</t>
  </si>
  <si>
    <t xml:space="preserve"> 4  New Franklin</t>
  </si>
  <si>
    <t>09-045-0005</t>
  </si>
  <si>
    <t xml:space="preserve"> 5  Glasgow</t>
  </si>
  <si>
    <t xml:space="preserve"> 1  Howard County Library</t>
  </si>
  <si>
    <t>10-045-0003</t>
  </si>
  <si>
    <t xml:space="preserve"> 2  Howard County FPD</t>
  </si>
  <si>
    <t>12-045-0001</t>
  </si>
  <si>
    <t xml:space="preserve"> 3  Armstrong FPD</t>
  </si>
  <si>
    <t>12-045-0002</t>
  </si>
  <si>
    <t xml:space="preserve"> 4  Glasgow FPD</t>
  </si>
  <si>
    <t xml:space="preserve"> 1  Armstrong SRD Howard County</t>
  </si>
  <si>
    <t>08-045-0001</t>
  </si>
  <si>
    <t xml:space="preserve"> 2  Glasgow SRD 60 Howard County</t>
  </si>
  <si>
    <t>08-045-0002</t>
  </si>
  <si>
    <t xml:space="preserve"> 3  Howard County-Road and Bridge</t>
  </si>
  <si>
    <t>County 46 - Howell</t>
  </si>
  <si>
    <t xml:space="preserve"> 1  Howell County Health</t>
  </si>
  <si>
    <t>18-046-0001</t>
  </si>
  <si>
    <t xml:space="preserve"> 2  Howell County-Developmentally Disabled</t>
  </si>
  <si>
    <t>35-046-0000</t>
  </si>
  <si>
    <t xml:space="preserve"> 3  Howell County-General Revenue</t>
  </si>
  <si>
    <t xml:space="preserve"> 4  Howell County-Road and Bridge</t>
  </si>
  <si>
    <t xml:space="preserve"> 1  Mountain View</t>
  </si>
  <si>
    <t>09-046-0002</t>
  </si>
  <si>
    <t xml:space="preserve"> 2  West Plains</t>
  </si>
  <si>
    <t>09-046-0003</t>
  </si>
  <si>
    <t xml:space="preserve"> 3  Willow Springs</t>
  </si>
  <si>
    <t>09-046-0004</t>
  </si>
  <si>
    <t xml:space="preserve"> 1  South Howell County Ambulance</t>
  </si>
  <si>
    <t>01-046-0001</t>
  </si>
  <si>
    <t xml:space="preserve"> 3  Mountain View-Summersville Ambulance</t>
  </si>
  <si>
    <t>01-046-0003</t>
  </si>
  <si>
    <t xml:space="preserve"> 4  Howell County FPD</t>
  </si>
  <si>
    <t>12-046-0001</t>
  </si>
  <si>
    <t xml:space="preserve"> 5  Pomona FPD</t>
  </si>
  <si>
    <t>12-046-0002</t>
  </si>
  <si>
    <t xml:space="preserve"> 6  Brandsville FPD</t>
  </si>
  <si>
    <t>12-046-0003</t>
  </si>
  <si>
    <t xml:space="preserve"> 7  Pumpkin Center FPD</t>
  </si>
  <si>
    <t>12-046-0004</t>
  </si>
  <si>
    <t>County 47 - Iron</t>
  </si>
  <si>
    <t xml:space="preserve"> 1  Iron County Ambulance</t>
  </si>
  <si>
    <t>01-047-0001</t>
  </si>
  <si>
    <t xml:space="preserve"> 2  SRD 1 Iron County</t>
  </si>
  <si>
    <t>08-047-0003</t>
  </si>
  <si>
    <t xml:space="preserve"> 3  Iron County Library</t>
  </si>
  <si>
    <t>10-047-0001</t>
  </si>
  <si>
    <t xml:space="preserve"> 4  Iron County Health</t>
  </si>
  <si>
    <t>18-047-0001</t>
  </si>
  <si>
    <t xml:space="preserve"> 5  Iron County-Developmentally Disabled</t>
  </si>
  <si>
    <t>35-047-0000</t>
  </si>
  <si>
    <t xml:space="preserve"> 6  Iron County-General Revenue</t>
  </si>
  <si>
    <t xml:space="preserve"> 1  Annapolis</t>
  </si>
  <si>
    <t>09-047-0001</t>
  </si>
  <si>
    <t xml:space="preserve"> 2  Arcadia</t>
  </si>
  <si>
    <t>09-047-0002</t>
  </si>
  <si>
    <t xml:space="preserve"> 3  Des Arc</t>
  </si>
  <si>
    <t>09-047-0003</t>
  </si>
  <si>
    <t xml:space="preserve"> 4  Ironton</t>
  </si>
  <si>
    <t>09-047-0004</t>
  </si>
  <si>
    <t xml:space="preserve"> 5  Pilot Knob</t>
  </si>
  <si>
    <t>09-047-0005</t>
  </si>
  <si>
    <t xml:space="preserve"> 6  Viburnum</t>
  </si>
  <si>
    <t>09-047-0006</t>
  </si>
  <si>
    <t xml:space="preserve"> 2  Quad-County FPD</t>
  </si>
  <si>
    <t xml:space="preserve"> 3  South Iron County FPD</t>
  </si>
  <si>
    <t>12-047-0002</t>
  </si>
  <si>
    <t xml:space="preserve"> 4  Pilot Knob FPD</t>
  </si>
  <si>
    <t>12-047-0003</t>
  </si>
  <si>
    <t xml:space="preserve"> 5  Bismarck FPD</t>
  </si>
  <si>
    <t>12-094-0003</t>
  </si>
  <si>
    <t xml:space="preserve"> 6  Caledonia FPD</t>
  </si>
  <si>
    <t>12-110-0004</t>
  </si>
  <si>
    <t>County 48 - Jackson</t>
  </si>
  <si>
    <t xml:space="preserve"> 1  Jackson County Health</t>
  </si>
  <si>
    <t>18-048-0001</t>
  </si>
  <si>
    <t xml:space="preserve"> 2  Jackson County-Developmentally Disabled</t>
  </si>
  <si>
    <t>35-048-0000</t>
  </si>
  <si>
    <t xml:space="preserve"> 3  Jackson County-General Revenue</t>
  </si>
  <si>
    <t xml:space="preserve"> 4  Jackson County-Mental Health</t>
  </si>
  <si>
    <t xml:space="preserve"> 5  Jackson County-Parks and Recreation</t>
  </si>
  <si>
    <t xml:space="preserve"> 6  Jackson County-Road and Bridge</t>
  </si>
  <si>
    <t xml:space="preserve"> 1  Pleasant Hill</t>
  </si>
  <si>
    <t xml:space="preserve"> 2  Blue Springs</t>
  </si>
  <si>
    <t>09-048-0001</t>
  </si>
  <si>
    <t xml:space="preserve"> 3  Buckner</t>
  </si>
  <si>
    <t>09-048-0002</t>
  </si>
  <si>
    <t xml:space="preserve"> 4  Grain Valley</t>
  </si>
  <si>
    <t>09-048-0003</t>
  </si>
  <si>
    <t xml:space="preserve"> 5  Grandview</t>
  </si>
  <si>
    <t>09-048-0004</t>
  </si>
  <si>
    <t xml:space="preserve"> 6  Greenwood</t>
  </si>
  <si>
    <t xml:space="preserve"> 7  Independence</t>
  </si>
  <si>
    <t xml:space="preserve"> 8  Kansas City</t>
  </si>
  <si>
    <t xml:space="preserve"> 9  Lake Lotawana</t>
  </si>
  <si>
    <t>09-048-0009</t>
  </si>
  <si>
    <t>10  Lake Tapawingo</t>
  </si>
  <si>
    <t>09-048-0010</t>
  </si>
  <si>
    <t>11  Levasy</t>
  </si>
  <si>
    <t>09-048-0012</t>
  </si>
  <si>
    <t>12  Lone Jack</t>
  </si>
  <si>
    <t>09-048-0013</t>
  </si>
  <si>
    <t>13  Oak Grove</t>
  </si>
  <si>
    <t>09-048-0014</t>
  </si>
  <si>
    <t>14  Raytown</t>
  </si>
  <si>
    <t>09-048-0015</t>
  </si>
  <si>
    <t>15  Sibley</t>
  </si>
  <si>
    <t>09-048-0016</t>
  </si>
  <si>
    <t>16  Sugar Creek</t>
  </si>
  <si>
    <t>17  Lee's Summit</t>
  </si>
  <si>
    <t>18  River Bend</t>
  </si>
  <si>
    <t>09-048-0021</t>
  </si>
  <si>
    <t xml:space="preserve"> 1  Public Water Supply 17 Jackson County</t>
  </si>
  <si>
    <t>04-048-0008</t>
  </si>
  <si>
    <t xml:space="preserve"> 2  Independence-Independence Square</t>
  </si>
  <si>
    <t xml:space="preserve"> 3  Mid-Continent Library</t>
  </si>
  <si>
    <t xml:space="preserve"> 4  Kansas City Library</t>
  </si>
  <si>
    <t>10-048-0002</t>
  </si>
  <si>
    <t xml:space="preserve"> 5  Central Jackson County FPD</t>
  </si>
  <si>
    <t>12-048-0001</t>
  </si>
  <si>
    <t xml:space="preserve"> 6  Lone Jack FPD</t>
  </si>
  <si>
    <t>12-048-0002</t>
  </si>
  <si>
    <t xml:space="preserve"> 7  Raytown FPD</t>
  </si>
  <si>
    <t>12-048-0005</t>
  </si>
  <si>
    <t xml:space="preserve"> 8  Fort Osage FPD</t>
  </si>
  <si>
    <t>12-048-0008</t>
  </si>
  <si>
    <t xml:space="preserve"> 9  Inter-City FPD</t>
  </si>
  <si>
    <t>12-048-0009</t>
  </si>
  <si>
    <t>10  South Jackson County FPD</t>
  </si>
  <si>
    <t>12-048-0010</t>
  </si>
  <si>
    <t>11  Sni Valley FPD</t>
  </si>
  <si>
    <t>12-054-0002</t>
  </si>
  <si>
    <t>12  Metropolitan College</t>
  </si>
  <si>
    <t>County 49 - Jasper</t>
  </si>
  <si>
    <t xml:space="preserve"> 1  Jasper County-Developmentally Disabled</t>
  </si>
  <si>
    <t>35-049-0000</t>
  </si>
  <si>
    <t xml:space="preserve"> 2  Jasper County-General Revenue</t>
  </si>
  <si>
    <t xml:space="preserve"> 3  Jasper County-Mental Health</t>
  </si>
  <si>
    <t xml:space="preserve"> 1  Alba</t>
  </si>
  <si>
    <t>09-049-0002</t>
  </si>
  <si>
    <t xml:space="preserve"> 2  Asbury</t>
  </si>
  <si>
    <t>09-049-0003</t>
  </si>
  <si>
    <t xml:space="preserve"> 3  Avilla</t>
  </si>
  <si>
    <t>09-049-0004</t>
  </si>
  <si>
    <t xml:space="preserve"> 4  Carl Junction</t>
  </si>
  <si>
    <t>09-049-0006</t>
  </si>
  <si>
    <t xml:space="preserve"> 5  Carterville</t>
  </si>
  <si>
    <t>09-049-0007</t>
  </si>
  <si>
    <t xml:space="preserve"> 6  Carthage</t>
  </si>
  <si>
    <t>09-049-0008</t>
  </si>
  <si>
    <t xml:space="preserve"> 7  Duenweg</t>
  </si>
  <si>
    <t>09-049-0009</t>
  </si>
  <si>
    <t xml:space="preserve"> 8  Jasper</t>
  </si>
  <si>
    <t>09-049-0013</t>
  </si>
  <si>
    <t xml:space="preserve"> 9  La Russell</t>
  </si>
  <si>
    <t>09-049-0015</t>
  </si>
  <si>
    <t>10  Neck City</t>
  </si>
  <si>
    <t>09-049-0016</t>
  </si>
  <si>
    <t>11  Oronogo</t>
  </si>
  <si>
    <t>09-049-0018</t>
  </si>
  <si>
    <t>12  Purcell</t>
  </si>
  <si>
    <t>09-049-0019</t>
  </si>
  <si>
    <t>13  Reeds</t>
  </si>
  <si>
    <t>09-049-0020</t>
  </si>
  <si>
    <t>14  Sarcoxie</t>
  </si>
  <si>
    <t>09-049-0021</t>
  </si>
  <si>
    <t>15  Waco</t>
  </si>
  <si>
    <t>09-049-0022</t>
  </si>
  <si>
    <t>16  Webb City</t>
  </si>
  <si>
    <t>09-049-0023</t>
  </si>
  <si>
    <t>17  Joplin</t>
  </si>
  <si>
    <t>09-049-0025</t>
  </si>
  <si>
    <t xml:space="preserve"> 2  Carthage FPD</t>
  </si>
  <si>
    <t>12-049-0001</t>
  </si>
  <si>
    <t xml:space="preserve"> 3  Duenweg FPD</t>
  </si>
  <si>
    <t>12-049-0002</t>
  </si>
  <si>
    <t xml:space="preserve"> 4  Carl Junction FPD</t>
  </si>
  <si>
    <t>12-049-0003</t>
  </si>
  <si>
    <t xml:space="preserve"> 5  Oronogo FPD</t>
  </si>
  <si>
    <t>12-049-0004</t>
  </si>
  <si>
    <t xml:space="preserve"> 6  Central Jasper County FPD</t>
  </si>
  <si>
    <t>12-049-0005</t>
  </si>
  <si>
    <t xml:space="preserve"> 7  Tri-Cities FPD</t>
  </si>
  <si>
    <t>12-049-0006</t>
  </si>
  <si>
    <t xml:space="preserve"> 8  Asbury FPD</t>
  </si>
  <si>
    <t>12-049-0007</t>
  </si>
  <si>
    <t xml:space="preserve"> 9  Jasper County FPD</t>
  </si>
  <si>
    <t>10  Sarcoxie FPD</t>
  </si>
  <si>
    <t>12-049-0009</t>
  </si>
  <si>
    <t>11  Avilla FPD</t>
  </si>
  <si>
    <t>12-055-0008</t>
  </si>
  <si>
    <t>12  Crowder College</t>
  </si>
  <si>
    <t>25-073-0166</t>
  </si>
  <si>
    <t xml:space="preserve"> 1  Carl Junction SRD Jasper County</t>
  </si>
  <si>
    <t>08-049-0002</t>
  </si>
  <si>
    <t xml:space="preserve"> 2  Carthage SRD Jasper County</t>
  </si>
  <si>
    <t>08-049-0004</t>
  </si>
  <si>
    <t xml:space="preserve"> 3  Joplin SRD Newton County-Jasper County</t>
  </si>
  <si>
    <t>08-049-0013</t>
  </si>
  <si>
    <t xml:space="preserve"> 4  Jasper County-Common Road</t>
  </si>
  <si>
    <t>County 50 - Jefferson</t>
  </si>
  <si>
    <t xml:space="preserve"> 1  Jefferson County Health</t>
  </si>
  <si>
    <t>18-050-0001</t>
  </si>
  <si>
    <t xml:space="preserve"> 2  Jefferson County-Developmentally Disabled</t>
  </si>
  <si>
    <t>35-050-0000</t>
  </si>
  <si>
    <t xml:space="preserve"> 3  Jefferson County-General Revenue</t>
  </si>
  <si>
    <t xml:space="preserve"> 4  Jefferson County-Mental Health</t>
  </si>
  <si>
    <t xml:space="preserve"> 5  Jefferson County-Parks and Recreation</t>
  </si>
  <si>
    <t xml:space="preserve"> 1  Arnold</t>
  </si>
  <si>
    <t>09-050-0001</t>
  </si>
  <si>
    <t xml:space="preserve"> 2  Cedar Hill Lakes</t>
  </si>
  <si>
    <t>09-050-0002</t>
  </si>
  <si>
    <t xml:space="preserve"> 3  Crystal City</t>
  </si>
  <si>
    <t>09-050-0003</t>
  </si>
  <si>
    <t xml:space="preserve"> 4  De Soto</t>
  </si>
  <si>
    <t>09-050-0004</t>
  </si>
  <si>
    <t xml:space="preserve"> 5  Festus</t>
  </si>
  <si>
    <t>09-050-0005</t>
  </si>
  <si>
    <t xml:space="preserve"> 6  Herculaneum</t>
  </si>
  <si>
    <t>09-050-0006</t>
  </si>
  <si>
    <t xml:space="preserve"> 7  Hillsboro</t>
  </si>
  <si>
    <t>09-050-0007</t>
  </si>
  <si>
    <t xml:space="preserve"> 8  Kimmswick</t>
  </si>
  <si>
    <t>09-050-0008</t>
  </si>
  <si>
    <t xml:space="preserve"> 9  Olympian Village</t>
  </si>
  <si>
    <t>09-050-0009</t>
  </si>
  <si>
    <t>10  Parkdale</t>
  </si>
  <si>
    <t>09-050-0010</t>
  </si>
  <si>
    <t>11  Pevely</t>
  </si>
  <si>
    <t>09-050-0011</t>
  </si>
  <si>
    <t>12  Scotsdale</t>
  </si>
  <si>
    <t>09-050-0012</t>
  </si>
  <si>
    <t>13  Byrnes Mill</t>
  </si>
  <si>
    <t>09-050-0013</t>
  </si>
  <si>
    <t>14  Eureka</t>
  </si>
  <si>
    <t>09-096-0029</t>
  </si>
  <si>
    <t xml:space="preserve"> 1  Meramec Ambulance</t>
  </si>
  <si>
    <t xml:space="preserve"> 2  Big River Ambulance</t>
  </si>
  <si>
    <t>01-050-0001</t>
  </si>
  <si>
    <t xml:space="preserve"> 3  Joachim-Plattin Ambulance</t>
  </si>
  <si>
    <t>01-050-0002</t>
  </si>
  <si>
    <t xml:space="preserve"> 4  North Jefferson County Ambulance</t>
  </si>
  <si>
    <t>01-050-0003</t>
  </si>
  <si>
    <t xml:space="preserve"> 5  Valle Ambulance</t>
  </si>
  <si>
    <t>01-050-0004</t>
  </si>
  <si>
    <t xml:space="preserve"> 6  Rock Township Ambulance</t>
  </si>
  <si>
    <t>01-050-0005</t>
  </si>
  <si>
    <t xml:space="preserve"> 7  Northwest Library</t>
  </si>
  <si>
    <t>10-050-0004</t>
  </si>
  <si>
    <t xml:space="preserve"> 8  Windsor-Fox Library</t>
  </si>
  <si>
    <t>10-050-0005</t>
  </si>
  <si>
    <t xml:space="preserve"> 9  Pacific FPD</t>
  </si>
  <si>
    <t>10  Antonia FPD</t>
  </si>
  <si>
    <t>12-050-0001</t>
  </si>
  <si>
    <t>11  Cedar Hill FPD</t>
  </si>
  <si>
    <t>12-050-0002</t>
  </si>
  <si>
    <t>12  Dunklin FPD</t>
  </si>
  <si>
    <t>12-050-0003</t>
  </si>
  <si>
    <t>13  Goldman FPD</t>
  </si>
  <si>
    <t>12-050-0004</t>
  </si>
  <si>
    <t>14  Hematite FPD</t>
  </si>
  <si>
    <t>12-050-0005</t>
  </si>
  <si>
    <t>15  High Ridge FPD</t>
  </si>
  <si>
    <t>12-050-0006</t>
  </si>
  <si>
    <t>16  Hillsboro FPD</t>
  </si>
  <si>
    <t>12-050-0007</t>
  </si>
  <si>
    <t>17  Jefferson County R-7 FPD</t>
  </si>
  <si>
    <t>12-050-0008</t>
  </si>
  <si>
    <t>18  Rock FPD</t>
  </si>
  <si>
    <t>12-050-0009</t>
  </si>
  <si>
    <t>19  De Soto FPD</t>
  </si>
  <si>
    <t>12-050-0012</t>
  </si>
  <si>
    <t>20  Mapaville FPD</t>
  </si>
  <si>
    <t>12-050-0013</t>
  </si>
  <si>
    <t>21  Saline Valley FPD</t>
  </si>
  <si>
    <t>12-050-0014</t>
  </si>
  <si>
    <t>22  Eureka FPD</t>
  </si>
  <si>
    <t>12-096-0007</t>
  </si>
  <si>
    <t>23  Jefferson College</t>
  </si>
  <si>
    <t>25-050-0145</t>
  </si>
  <si>
    <t>24  Mineral College</t>
  </si>
  <si>
    <t>25-094-0163</t>
  </si>
  <si>
    <t>26  Jefferson County-Police</t>
  </si>
  <si>
    <t xml:space="preserve"> 1  Festus SRD Jefferson County</t>
  </si>
  <si>
    <t>08-050-0002</t>
  </si>
  <si>
    <t xml:space="preserve"> 2  Hillsboro SRD Jefferson County</t>
  </si>
  <si>
    <t>08-050-0003</t>
  </si>
  <si>
    <t xml:space="preserve"> 3  Jefferson County-Road and Bridge</t>
  </si>
  <si>
    <t>County 51 - Johnson</t>
  </si>
  <si>
    <t xml:space="preserve"> 1  West Missouri Hospital</t>
  </si>
  <si>
    <t>02-051-0001</t>
  </si>
  <si>
    <t xml:space="preserve"> 2  Trails Library</t>
  </si>
  <si>
    <t>10-051-0002</t>
  </si>
  <si>
    <t xml:space="preserve"> 3  Johnson County Health</t>
  </si>
  <si>
    <t>18-051-0001</t>
  </si>
  <si>
    <t xml:space="preserve"> 4  Johnson County-Developmentally Disabled</t>
  </si>
  <si>
    <t>35-051-0000</t>
  </si>
  <si>
    <t xml:space="preserve"> 5  Johnson County-General Revenue</t>
  </si>
  <si>
    <t xml:space="preserve"> 6  Johnson County-Road and Bridge</t>
  </si>
  <si>
    <t xml:space="preserve"> 1  Centerview</t>
  </si>
  <si>
    <t>09-051-0001</t>
  </si>
  <si>
    <t xml:space="preserve"> 2  Chilhowee</t>
  </si>
  <si>
    <t>09-051-0002</t>
  </si>
  <si>
    <t xml:space="preserve"> 3  Holden</t>
  </si>
  <si>
    <t>09-051-0003</t>
  </si>
  <si>
    <t xml:space="preserve"> 4  Kingsville</t>
  </si>
  <si>
    <t>09-051-0004</t>
  </si>
  <si>
    <t xml:space="preserve"> 5  Knob Noster</t>
  </si>
  <si>
    <t>09-051-0005</t>
  </si>
  <si>
    <t xml:space="preserve"> 6  Leeton</t>
  </si>
  <si>
    <t>09-051-0007</t>
  </si>
  <si>
    <t xml:space="preserve"> 7  Warrensburg</t>
  </si>
  <si>
    <t>09-051-0008</t>
  </si>
  <si>
    <t xml:space="preserve"> 1  Windsor Ambulance</t>
  </si>
  <si>
    <t xml:space="preserve"> 2  Johnson County Ambulance</t>
  </si>
  <si>
    <t>01-051-0001</t>
  </si>
  <si>
    <t xml:space="preserve"> 3  Johnson County 2 FPD</t>
  </si>
  <si>
    <t>12-051-0002</t>
  </si>
  <si>
    <t xml:space="preserve"> 4  Johnson County 3 FPD</t>
  </si>
  <si>
    <t>12-051-0003</t>
  </si>
  <si>
    <t xml:space="preserve"> 5  Concordia FPD</t>
  </si>
  <si>
    <t>12-054-0003</t>
  </si>
  <si>
    <t xml:space="preserve"> 6  Metropolitan College</t>
  </si>
  <si>
    <t>County 52 - Knox</t>
  </si>
  <si>
    <t xml:space="preserve"> 1  Knox County Ambulance</t>
  </si>
  <si>
    <t>01-052-0001</t>
  </si>
  <si>
    <t xml:space="preserve"> 2  Knox County Library</t>
  </si>
  <si>
    <t>10-052-0001</t>
  </si>
  <si>
    <t xml:space="preserve"> 3  Knox County Health</t>
  </si>
  <si>
    <t>18-052-0001</t>
  </si>
  <si>
    <t xml:space="preserve"> 4  Knox County-General Revenue</t>
  </si>
  <si>
    <t>35-052-0000</t>
  </si>
  <si>
    <t xml:space="preserve"> 5  Knox County-Road and Bridge</t>
  </si>
  <si>
    <t xml:space="preserve"> 6  Knox County-Special Road and Bridge</t>
  </si>
  <si>
    <t xml:space="preserve"> 1  Baring</t>
  </si>
  <si>
    <t>09-052-0001</t>
  </si>
  <si>
    <t xml:space="preserve"> 2  Edina</t>
  </si>
  <si>
    <t>09-052-0002</t>
  </si>
  <si>
    <t xml:space="preserve"> 3  Hurdland</t>
  </si>
  <si>
    <t>09-052-0003</t>
  </si>
  <si>
    <t xml:space="preserve"> 4  Knox City</t>
  </si>
  <si>
    <t>09-052-0004</t>
  </si>
  <si>
    <t xml:space="preserve"> 5  Newark</t>
  </si>
  <si>
    <t>09-052-0005</t>
  </si>
  <si>
    <t xml:space="preserve"> 6  Novelty</t>
  </si>
  <si>
    <t>09-052-0006</t>
  </si>
  <si>
    <t xml:space="preserve"> 1  Knox County Nursing Home</t>
  </si>
  <si>
    <t>03-052-0001</t>
  </si>
  <si>
    <t xml:space="preserve"> 3  West Lewis County FPD</t>
  </si>
  <si>
    <t>County 53 - Laclede</t>
  </si>
  <si>
    <t xml:space="preserve"> 1  Lebanon-Laclede County Library</t>
  </si>
  <si>
    <t>10-053-0003</t>
  </si>
  <si>
    <t xml:space="preserve"> 2  Laclede County Health</t>
  </si>
  <si>
    <t>18-053-0001</t>
  </si>
  <si>
    <t xml:space="preserve"> 3  Laclede County-Developmentally Disabled</t>
  </si>
  <si>
    <t>35-053-0000</t>
  </si>
  <si>
    <t xml:space="preserve"> 4  Laclede County-Developmentally Disabled-LEEP</t>
  </si>
  <si>
    <t xml:space="preserve"> 5  Laclede County-General Revenue</t>
  </si>
  <si>
    <t xml:space="preserve"> 1  Stoutland</t>
  </si>
  <si>
    <t xml:space="preserve"> 2  Conway</t>
  </si>
  <si>
    <t>09-053-0001</t>
  </si>
  <si>
    <t xml:space="preserve"> 3  Lebanon</t>
  </si>
  <si>
    <t>09-053-0002</t>
  </si>
  <si>
    <t xml:space="preserve"> 4  Phillipsburg</t>
  </si>
  <si>
    <t>09-053-0003</t>
  </si>
  <si>
    <t xml:space="preserve"> 5  Evergreen</t>
  </si>
  <si>
    <t>09-053-0004</t>
  </si>
  <si>
    <t xml:space="preserve"> 6  Richland</t>
  </si>
  <si>
    <t xml:space="preserve"> 1  Pulaski County Ambulance</t>
  </si>
  <si>
    <t xml:space="preserve"> 2  Lebanon FPD</t>
  </si>
  <si>
    <t>12-053-0001</t>
  </si>
  <si>
    <t xml:space="preserve"> 3  Bennett Spring FPD</t>
  </si>
  <si>
    <t xml:space="preserve"> 4  Competition FPD</t>
  </si>
  <si>
    <t>12-053-0004</t>
  </si>
  <si>
    <t xml:space="preserve"> 5  Nebo-Falcon FPD</t>
  </si>
  <si>
    <t>12-053-0005</t>
  </si>
  <si>
    <t xml:space="preserve"> 6  Hazelgreen FPD</t>
  </si>
  <si>
    <t>12-085-0001</t>
  </si>
  <si>
    <t xml:space="preserve"> 1  Lebanon SRD 1 Laclede County</t>
  </si>
  <si>
    <t>08-053-0002</t>
  </si>
  <si>
    <t xml:space="preserve"> 2  Phillipsburg SRD 3 Laclede County</t>
  </si>
  <si>
    <t>08-053-0003</t>
  </si>
  <si>
    <t xml:space="preserve"> 3  SRD Laclede County</t>
  </si>
  <si>
    <t>08-053-0004</t>
  </si>
  <si>
    <t xml:space="preserve"> 4  Conway SRD 2 Laclede County</t>
  </si>
  <si>
    <t>08-053-0005</t>
  </si>
  <si>
    <t>County 54 - Lafayette</t>
  </si>
  <si>
    <t xml:space="preserve"> 1  Lafayette County Health</t>
  </si>
  <si>
    <t>18-054-0001</t>
  </si>
  <si>
    <t xml:space="preserve"> 2  Lafayette County-Developmentally Disabled</t>
  </si>
  <si>
    <t>35-054-0000</t>
  </si>
  <si>
    <t xml:space="preserve"> 3  Lafayette County-General Revenue</t>
  </si>
  <si>
    <t xml:space="preserve"> 4  Lafayette County-Noxious Weed</t>
  </si>
  <si>
    <t xml:space="preserve"> 5  Lafayette County-Road and Bridge</t>
  </si>
  <si>
    <t xml:space="preserve"> 1  Oak Grove</t>
  </si>
  <si>
    <t xml:space="preserve"> 2  Alma</t>
  </si>
  <si>
    <t>09-054-0001</t>
  </si>
  <si>
    <t xml:space="preserve"> 3  Aullville</t>
  </si>
  <si>
    <t>09-054-0002</t>
  </si>
  <si>
    <t xml:space="preserve"> 4  Bates City</t>
  </si>
  <si>
    <t>09-054-0003</t>
  </si>
  <si>
    <t xml:space="preserve"> 5  Concordia</t>
  </si>
  <si>
    <t>09-054-0004</t>
  </si>
  <si>
    <t xml:space="preserve"> 6  Corder</t>
  </si>
  <si>
    <t>09-054-0005</t>
  </si>
  <si>
    <t xml:space="preserve"> 7  Dover</t>
  </si>
  <si>
    <t>09-054-0006</t>
  </si>
  <si>
    <t xml:space="preserve"> 8  Higginsville</t>
  </si>
  <si>
    <t>09-054-0008</t>
  </si>
  <si>
    <t xml:space="preserve"> 9  Lexington</t>
  </si>
  <si>
    <t>09-054-0009</t>
  </si>
  <si>
    <t>10  Mayview</t>
  </si>
  <si>
    <t>09-054-0010</t>
  </si>
  <si>
    <t>11  Napoleon</t>
  </si>
  <si>
    <t>09-054-0011</t>
  </si>
  <si>
    <t>12  Odessa</t>
  </si>
  <si>
    <t>09-054-0012</t>
  </si>
  <si>
    <t>13  Waverly</t>
  </si>
  <si>
    <t>09-054-0013</t>
  </si>
  <si>
    <t>14  Wellington</t>
  </si>
  <si>
    <t>09-054-0014</t>
  </si>
  <si>
    <t>15  Lake Lafayette</t>
  </si>
  <si>
    <t>09-054-0015</t>
  </si>
  <si>
    <t>16  Blackburn</t>
  </si>
  <si>
    <t>09-097-0002</t>
  </si>
  <si>
    <t>17  Emma</t>
  </si>
  <si>
    <t>09-097-0012</t>
  </si>
  <si>
    <t xml:space="preserve"> 1  Higginsville-Library</t>
  </si>
  <si>
    <t xml:space="preserve"> 3  Corder FPD</t>
  </si>
  <si>
    <t>12-054-0001</t>
  </si>
  <si>
    <t xml:space="preserve"> 4  Sni Valley FPD</t>
  </si>
  <si>
    <t xml:space="preserve"> 6  Alma FPD</t>
  </si>
  <si>
    <t>12-054-0004</t>
  </si>
  <si>
    <t xml:space="preserve"> 7  Wellington-Napoleon FPD</t>
  </si>
  <si>
    <t>12-054-0005</t>
  </si>
  <si>
    <t xml:space="preserve"> 8  Odessa FPD</t>
  </si>
  <si>
    <t>12-054-0006</t>
  </si>
  <si>
    <t xml:space="preserve"> 9  Mayview FPD</t>
  </si>
  <si>
    <t>12-054-0007</t>
  </si>
  <si>
    <t>10  Higginsville FPD</t>
  </si>
  <si>
    <t>12-054-0008</t>
  </si>
  <si>
    <t>11  Waverly FPD</t>
  </si>
  <si>
    <t>12  Richmond FPD</t>
  </si>
  <si>
    <t>12-089-0006</t>
  </si>
  <si>
    <t xml:space="preserve"> 1  Alma SRD Lafayette County</t>
  </si>
  <si>
    <t>08-054-0001</t>
  </si>
  <si>
    <t xml:space="preserve"> 2  Corder SRD Lafayette County</t>
  </si>
  <si>
    <t>08-054-0004</t>
  </si>
  <si>
    <t xml:space="preserve"> 3  Concordia SRD Lafayette County</t>
  </si>
  <si>
    <t>08-054-0005</t>
  </si>
  <si>
    <t xml:space="preserve"> 4  Dover SRD Lafayette County</t>
  </si>
  <si>
    <t>08-054-0006</t>
  </si>
  <si>
    <t xml:space="preserve"> 5  Higginsville SRD Lafayette County</t>
  </si>
  <si>
    <t>08-054-0007</t>
  </si>
  <si>
    <t xml:space="preserve"> 6  Mayview SRD Lafayette County</t>
  </si>
  <si>
    <t>08-054-0009</t>
  </si>
  <si>
    <t xml:space="preserve"> 7  Odessa SRD Lafayette County</t>
  </si>
  <si>
    <t>08-054-0010</t>
  </si>
  <si>
    <t xml:space="preserve"> 8  Waverly SRD Lafayette County</t>
  </si>
  <si>
    <t>08-054-0011</t>
  </si>
  <si>
    <t xml:space="preserve"> 9  Wellington-Napoleon SRD Lafayette County</t>
  </si>
  <si>
    <t>08-054-0012</t>
  </si>
  <si>
    <t>10  Lafayette County-Common 1-E Road</t>
  </si>
  <si>
    <t>11  Lafayette County-Common 2-W Road</t>
  </si>
  <si>
    <t>County 55 - Lawrence</t>
  </si>
  <si>
    <t xml:space="preserve"> 1  Lawrence County Nursing Home</t>
  </si>
  <si>
    <t>03-055-0001</t>
  </si>
  <si>
    <t xml:space="preserve"> 2  Barry County-Lawrence County Library</t>
  </si>
  <si>
    <t xml:space="preserve"> 3  Lawrence County-Developmentally Disabled</t>
  </si>
  <si>
    <t>35-055-0000</t>
  </si>
  <si>
    <t xml:space="preserve"> 4  Lawrence County-General Revenue</t>
  </si>
  <si>
    <t xml:space="preserve"> 5  Lawrence County-Road and Bridge</t>
  </si>
  <si>
    <t xml:space="preserve"> 6  Lawrence County-Senior Services</t>
  </si>
  <si>
    <t xml:space="preserve"> 1  Aurora</t>
  </si>
  <si>
    <t>09-055-0001</t>
  </si>
  <si>
    <t xml:space="preserve"> 2  Freistatt</t>
  </si>
  <si>
    <t>09-055-0002</t>
  </si>
  <si>
    <t xml:space="preserve"> 3  Marionville</t>
  </si>
  <si>
    <t>09-055-0004</t>
  </si>
  <si>
    <t xml:space="preserve"> 4  Miller</t>
  </si>
  <si>
    <t>09-055-0005</t>
  </si>
  <si>
    <t xml:space="preserve"> 5  Pierce City</t>
  </si>
  <si>
    <t>09-055-0007</t>
  </si>
  <si>
    <t xml:space="preserve"> 6  Stotts City</t>
  </si>
  <si>
    <t>09-055-0008</t>
  </si>
  <si>
    <t xml:space="preserve"> 7  Verona</t>
  </si>
  <si>
    <t>09-055-0009</t>
  </si>
  <si>
    <t xml:space="preserve"> 2  Mount Vernon Ambulance</t>
  </si>
  <si>
    <t>01-055-0001</t>
  </si>
  <si>
    <t xml:space="preserve"> 3  Monett FPD</t>
  </si>
  <si>
    <t xml:space="preserve"> 5  Lockwood FPD</t>
  </si>
  <si>
    <t xml:space="preserve"> 6  Sarcoxie FPD</t>
  </si>
  <si>
    <t xml:space="preserve"> 7  Aurora FPD</t>
  </si>
  <si>
    <t xml:space="preserve"> 8  Pierce City FPD</t>
  </si>
  <si>
    <t xml:space="preserve"> 9  Miller FPD</t>
  </si>
  <si>
    <t>12-055-0003</t>
  </si>
  <si>
    <t>10  Mount Vernon FPD</t>
  </si>
  <si>
    <t>12-055-0005</t>
  </si>
  <si>
    <t>11  Freistatt FPD</t>
  </si>
  <si>
    <t>12-055-0006</t>
  </si>
  <si>
    <t>12  Stotts City FPD</t>
  </si>
  <si>
    <t>12-055-0007</t>
  </si>
  <si>
    <t>13  Avilla FPD</t>
  </si>
  <si>
    <t>14  Halltown FPD</t>
  </si>
  <si>
    <t>12-055-0009</t>
  </si>
  <si>
    <t>15  North Stone County-Northeast Barry County FPD</t>
  </si>
  <si>
    <t>16  Ozarks College</t>
  </si>
  <si>
    <t xml:space="preserve"> 1  Aurora SRD Lawrence County</t>
  </si>
  <si>
    <t>08-055-0001</t>
  </si>
  <si>
    <t xml:space="preserve"> 2  Buck Prairie SRD Lawrence County</t>
  </si>
  <si>
    <t>08-055-0002</t>
  </si>
  <si>
    <t xml:space="preserve"> 3  Freistatt SRD Lawrence County</t>
  </si>
  <si>
    <t>08-055-0005</t>
  </si>
  <si>
    <t xml:space="preserve"> 4  Green Benefit SRD Lawrence County</t>
  </si>
  <si>
    <t>08-055-0006</t>
  </si>
  <si>
    <t xml:space="preserve"> 5  Midway Benefit SRD Lawrence County</t>
  </si>
  <si>
    <t>08-055-0007</t>
  </si>
  <si>
    <t xml:space="preserve"> 6  Miller Benefit SRD Lawrence County</t>
  </si>
  <si>
    <t>08-055-0008</t>
  </si>
  <si>
    <t xml:space="preserve"> 7  Mount Pleasant Benefit SRD Lawrence County</t>
  </si>
  <si>
    <t>08-055-0009</t>
  </si>
  <si>
    <t xml:space="preserve"> 8  Mount Vernon Benefit SRD Lawrence County</t>
  </si>
  <si>
    <t>08-055-0010</t>
  </si>
  <si>
    <t xml:space="preserve"> 9  Pierce Benefit SRD Lawrence County</t>
  </si>
  <si>
    <t>08-055-0011</t>
  </si>
  <si>
    <t>10  Red Oak Benefit SRD Lawrence County</t>
  </si>
  <si>
    <t>08-055-0012</t>
  </si>
  <si>
    <t>11  Verona Benefit SRD Lawrence County</t>
  </si>
  <si>
    <t>08-055-0013</t>
  </si>
  <si>
    <t>12  Vineyard Benefit SRD Lawrence County</t>
  </si>
  <si>
    <t>08-055-0014</t>
  </si>
  <si>
    <t>13  Monett SRD Lawrence County</t>
  </si>
  <si>
    <t>08-055-0017</t>
  </si>
  <si>
    <t>14  Lawrence County-Common 1 Road</t>
  </si>
  <si>
    <t>15  Lawrence County-Common 2 Road</t>
  </si>
  <si>
    <t>County 56 - Lewis</t>
  </si>
  <si>
    <t xml:space="preserve"> 1  Lewis County Ambulance</t>
  </si>
  <si>
    <t>01-056-0001</t>
  </si>
  <si>
    <t xml:space="preserve"> 2  Lewis County Nursing Home</t>
  </si>
  <si>
    <t>03-056-0001</t>
  </si>
  <si>
    <t xml:space="preserve"> 3  Lewis County Health</t>
  </si>
  <si>
    <t>18-056-0001</t>
  </si>
  <si>
    <t xml:space="preserve"> 4  Lewis County-General Revenue</t>
  </si>
  <si>
    <t>35-056-0000</t>
  </si>
  <si>
    <t xml:space="preserve"> 1  Canton</t>
  </si>
  <si>
    <t>09-056-0001</t>
  </si>
  <si>
    <t xml:space="preserve"> 2  Ewing</t>
  </si>
  <si>
    <t>09-056-0003</t>
  </si>
  <si>
    <t xml:space="preserve"> 3  La Belle</t>
  </si>
  <si>
    <t>09-056-0004</t>
  </si>
  <si>
    <t xml:space="preserve"> 4  La Grange</t>
  </si>
  <si>
    <t>09-056-0005</t>
  </si>
  <si>
    <t xml:space="preserve"> 5  Lewistown</t>
  </si>
  <si>
    <t>09-056-0006</t>
  </si>
  <si>
    <t xml:space="preserve"> 6  Monticello</t>
  </si>
  <si>
    <t>09-056-0007</t>
  </si>
  <si>
    <t xml:space="preserve"> 1  Lewis County Library</t>
  </si>
  <si>
    <t>10-056-0001</t>
  </si>
  <si>
    <t xml:space="preserve"> 2  Canton R-V FPD</t>
  </si>
  <si>
    <t xml:space="preserve"> 3  Ewing-Maywood R-4 FPD</t>
  </si>
  <si>
    <t>12-056-0002</t>
  </si>
  <si>
    <t xml:space="preserve"> 1  Canton SRD Lewis County</t>
  </si>
  <si>
    <t>08-056-0001</t>
  </si>
  <si>
    <t xml:space="preserve"> 2  Dickerson SRD Lewis County</t>
  </si>
  <si>
    <t>08-056-0002</t>
  </si>
  <si>
    <t xml:space="preserve"> 3  La Grange SRD Lewis County</t>
  </si>
  <si>
    <t>08-056-0003</t>
  </si>
  <si>
    <t xml:space="preserve"> 4  Lewis County-Common Road</t>
  </si>
  <si>
    <t xml:space="preserve"> 5  Lewis County-Road and Bridge</t>
  </si>
  <si>
    <t>County 57 - Lincoln</t>
  </si>
  <si>
    <t xml:space="preserve"> 1  Lincoln County Ambulance</t>
  </si>
  <si>
    <t>01-057-0001</t>
  </si>
  <si>
    <t xml:space="preserve"> 2  Lincoln County Health</t>
  </si>
  <si>
    <t>18-057-0001</t>
  </si>
  <si>
    <t xml:space="preserve"> 3  Lincoln County-Developmentally Disabled</t>
  </si>
  <si>
    <t>35-057-0000</t>
  </si>
  <si>
    <t xml:space="preserve"> 4  Lincoln County-General Revenue</t>
  </si>
  <si>
    <t xml:space="preserve"> 5  Lincoln County-Hospital</t>
  </si>
  <si>
    <t xml:space="preserve"> 6  Lincoln County-Road and Bridge</t>
  </si>
  <si>
    <t xml:space="preserve"> 1  Elsberry</t>
  </si>
  <si>
    <t>09-057-0001</t>
  </si>
  <si>
    <t xml:space="preserve"> 2  Foley</t>
  </si>
  <si>
    <t>09-057-0002</t>
  </si>
  <si>
    <t xml:space="preserve"> 3  Hawk Point</t>
  </si>
  <si>
    <t>09-057-0003</t>
  </si>
  <si>
    <t xml:space="preserve"> 4  Moscow Mills</t>
  </si>
  <si>
    <t>09-057-0004</t>
  </si>
  <si>
    <t xml:space="preserve"> 5  Old Monroe</t>
  </si>
  <si>
    <t>09-057-0005</t>
  </si>
  <si>
    <t xml:space="preserve"> 6  Silex</t>
  </si>
  <si>
    <t>09-057-0006</t>
  </si>
  <si>
    <t xml:space="preserve"> 7  Troy</t>
  </si>
  <si>
    <t>09-057-0007</t>
  </si>
  <si>
    <t xml:space="preserve"> 8  Winfield</t>
  </si>
  <si>
    <t>09-057-0009</t>
  </si>
  <si>
    <t xml:space="preserve"> 9  Truxton</t>
  </si>
  <si>
    <t>09-057-0010</t>
  </si>
  <si>
    <t>10  Chain of Rocks</t>
  </si>
  <si>
    <t>09-057-0012</t>
  </si>
  <si>
    <t>11  Fountain 'N Lakes</t>
  </si>
  <si>
    <t>09-057-0013</t>
  </si>
  <si>
    <t xml:space="preserve"> 1  Winfield-Foley FPD</t>
  </si>
  <si>
    <t>12-057-0001</t>
  </si>
  <si>
    <t xml:space="preserve"> 2  Lincoln County FPD</t>
  </si>
  <si>
    <t>12-057-0002</t>
  </si>
  <si>
    <t xml:space="preserve"> 3  Elsberry FPD</t>
  </si>
  <si>
    <t>12-057-0003</t>
  </si>
  <si>
    <t xml:space="preserve"> 4  Northwest Lincoln County FPD</t>
  </si>
  <si>
    <t>12-057-0004</t>
  </si>
  <si>
    <t xml:space="preserve"> 5  Hawk Point FPD</t>
  </si>
  <si>
    <t>12-057-0005</t>
  </si>
  <si>
    <t xml:space="preserve"> 6  Old Monroe FPD</t>
  </si>
  <si>
    <t>12-057-0006</t>
  </si>
  <si>
    <t xml:space="preserve"> 7  Bellflower FPD</t>
  </si>
  <si>
    <t>12-070-0001</t>
  </si>
  <si>
    <t xml:space="preserve"> 8  Wright City FPD</t>
  </si>
  <si>
    <t>12-109-0001</t>
  </si>
  <si>
    <t xml:space="preserve"> 9  Warrenton FPD</t>
  </si>
  <si>
    <t>12-109-0003</t>
  </si>
  <si>
    <t>County 58 - Linn</t>
  </si>
  <si>
    <t xml:space="preserve"> 1  Linn County Ambulance</t>
  </si>
  <si>
    <t>01-058-0001</t>
  </si>
  <si>
    <t xml:space="preserve"> 2  Linn County Health</t>
  </si>
  <si>
    <t>18-058-0001</t>
  </si>
  <si>
    <t xml:space="preserve"> 3  Linn County-Developmentally Disabled</t>
  </si>
  <si>
    <t>35-058-0000</t>
  </si>
  <si>
    <t xml:space="preserve"> 4  Linn County-General Revenue</t>
  </si>
  <si>
    <t xml:space="preserve"> 5  Linn County-Senior Services</t>
  </si>
  <si>
    <t xml:space="preserve"> 1  Brookfield</t>
  </si>
  <si>
    <t>09-058-0001</t>
  </si>
  <si>
    <t xml:space="preserve"> 2  Browning</t>
  </si>
  <si>
    <t>09-058-0002</t>
  </si>
  <si>
    <t xml:space="preserve"> 3  Bucklin</t>
  </si>
  <si>
    <t>09-058-0003</t>
  </si>
  <si>
    <t xml:space="preserve"> 4  Laclede</t>
  </si>
  <si>
    <t>09-058-0004</t>
  </si>
  <si>
    <t xml:space="preserve"> 5  Linneus</t>
  </si>
  <si>
    <t>09-058-0005</t>
  </si>
  <si>
    <t xml:space="preserve"> 6  Marceline</t>
  </si>
  <si>
    <t xml:space="preserve"> 7  Meadville</t>
  </si>
  <si>
    <t>09-058-0007</t>
  </si>
  <si>
    <t xml:space="preserve"> 8  Purdin</t>
  </si>
  <si>
    <t>09-058-0008</t>
  </si>
  <si>
    <t xml:space="preserve"> 1  Laredo FPD</t>
  </si>
  <si>
    <t xml:space="preserve"> 2  Laclede FPD</t>
  </si>
  <si>
    <t>12-058-0001</t>
  </si>
  <si>
    <t xml:space="preserve"> 3  Linneus FPD</t>
  </si>
  <si>
    <t>12-058-0002</t>
  </si>
  <si>
    <t xml:space="preserve"> 4  Meadville FPD</t>
  </si>
  <si>
    <t>12-058-0003</t>
  </si>
  <si>
    <t xml:space="preserve"> 5  Tri-Creek FPD</t>
  </si>
  <si>
    <t xml:space="preserve"> 1  Marceline SRD Linn County</t>
  </si>
  <si>
    <t>08-058-0001</t>
  </si>
  <si>
    <t xml:space="preserve"> 2  Purdin SRD Linn County</t>
  </si>
  <si>
    <t>08-058-0002</t>
  </si>
  <si>
    <t xml:space="preserve"> 1  Baker Township Linn County</t>
  </si>
  <si>
    <t>11-058-0001</t>
  </si>
  <si>
    <t xml:space="preserve"> 2  North Benton Township Linn County</t>
  </si>
  <si>
    <t>11-058-0002</t>
  </si>
  <si>
    <t xml:space="preserve"> 3  Brookfield Township Linn County</t>
  </si>
  <si>
    <t>11-058-0003</t>
  </si>
  <si>
    <t xml:space="preserve"> 4  Bucklin Township Linn County</t>
  </si>
  <si>
    <t>11-058-0004</t>
  </si>
  <si>
    <t xml:space="preserve"> 5  Clay Township Linn County</t>
  </si>
  <si>
    <t>11-058-0005</t>
  </si>
  <si>
    <t xml:space="preserve"> 6  Enterprise Township Linn County</t>
  </si>
  <si>
    <t>11-058-0006</t>
  </si>
  <si>
    <t xml:space="preserve"> 7  Grantsville Township Linn County</t>
  </si>
  <si>
    <t>11-058-0007</t>
  </si>
  <si>
    <t xml:space="preserve"> 8  Jackson Township Linn County</t>
  </si>
  <si>
    <t>11-058-0008</t>
  </si>
  <si>
    <t xml:space="preserve"> 9  Jefferson Township Linn County</t>
  </si>
  <si>
    <t>11-058-0009</t>
  </si>
  <si>
    <t>10  Locust Creek Township Linn County</t>
  </si>
  <si>
    <t>11-058-0010</t>
  </si>
  <si>
    <t>11  Marceline Township Linn County</t>
  </si>
  <si>
    <t>11-058-0011</t>
  </si>
  <si>
    <t>12  North Salem Township Linn County</t>
  </si>
  <si>
    <t>11-058-0012</t>
  </si>
  <si>
    <t>13  Parson Creek Township Linn County</t>
  </si>
  <si>
    <t>11-058-0013</t>
  </si>
  <si>
    <t>14  Yellow Creek Township Linn County</t>
  </si>
  <si>
    <t>11-058-0014</t>
  </si>
  <si>
    <t>County 59 - Livingston</t>
  </si>
  <si>
    <t xml:space="preserve"> 1  Livingston County Ambulance</t>
  </si>
  <si>
    <t>01-059-0001</t>
  </si>
  <si>
    <t xml:space="preserve"> 2  Livingston County Nursing Home</t>
  </si>
  <si>
    <t>03-059-0001</t>
  </si>
  <si>
    <t xml:space="preserve"> 3  Livingston County Library</t>
  </si>
  <si>
    <t>10-059-0001</t>
  </si>
  <si>
    <t xml:space="preserve"> 4  Livingston County Health</t>
  </si>
  <si>
    <t>18-059-0001</t>
  </si>
  <si>
    <t xml:space="preserve"> 5  Livingston County-Developmentally Disabled</t>
  </si>
  <si>
    <t>35-059-0000</t>
  </si>
  <si>
    <t xml:space="preserve"> 6  Livingston County-General Revenue</t>
  </si>
  <si>
    <t xml:space="preserve"> 7  Livingston County-Senior Services</t>
  </si>
  <si>
    <t xml:space="preserve"> 1  Chillicothe</t>
  </si>
  <si>
    <t>09-059-0001</t>
  </si>
  <si>
    <t xml:space="preserve"> 2  Chula</t>
  </si>
  <si>
    <t>09-059-0002</t>
  </si>
  <si>
    <t xml:space="preserve"> 3  Ludlow</t>
  </si>
  <si>
    <t>09-059-0003</t>
  </si>
  <si>
    <t xml:space="preserve"> 4  Mooresville</t>
  </si>
  <si>
    <t>09-059-0004</t>
  </si>
  <si>
    <t xml:space="preserve"> 5  Wheeling</t>
  </si>
  <si>
    <t>09-059-0005</t>
  </si>
  <si>
    <t xml:space="preserve"> 1  Hale FPD</t>
  </si>
  <si>
    <t xml:space="preserve"> 2  Grundy County FPD</t>
  </si>
  <si>
    <t xml:space="preserve"> 3  Green Township FPD</t>
  </si>
  <si>
    <t>12-059-0001</t>
  </si>
  <si>
    <t xml:space="preserve"> 4  Mooresville Township FPD</t>
  </si>
  <si>
    <t>12-059-0002</t>
  </si>
  <si>
    <t xml:space="preserve"> 5  Chillicothe FPD</t>
  </si>
  <si>
    <t>12-059-0003</t>
  </si>
  <si>
    <t xml:space="preserve"> 6  North Central Missouri College</t>
  </si>
  <si>
    <t xml:space="preserve"> 1  Blue Mound Township Livingston County</t>
  </si>
  <si>
    <t>11-059-0001</t>
  </si>
  <si>
    <t xml:space="preserve"> 2  Chillicothe Township Livingston County</t>
  </si>
  <si>
    <t>11-059-0002</t>
  </si>
  <si>
    <t xml:space="preserve"> 3  Cream Ridge Township Livingston County</t>
  </si>
  <si>
    <t>11-059-0003</t>
  </si>
  <si>
    <t xml:space="preserve"> 4  Grand River Township Livingston County</t>
  </si>
  <si>
    <t>11-059-0004</t>
  </si>
  <si>
    <t xml:space="preserve"> 5  Green Township Livingston County</t>
  </si>
  <si>
    <t>11-059-0005</t>
  </si>
  <si>
    <t xml:space="preserve"> 6  Jackson Township Livingston County</t>
  </si>
  <si>
    <t>11-059-0006</t>
  </si>
  <si>
    <t xml:space="preserve"> 7  Medicine Township Livingston County</t>
  </si>
  <si>
    <t>11-059-0007</t>
  </si>
  <si>
    <t xml:space="preserve"> 8  Monroe Township Livingston County</t>
  </si>
  <si>
    <t>11-059-0008</t>
  </si>
  <si>
    <t xml:space="preserve"> 9  Mooresville Township Livingston County</t>
  </si>
  <si>
    <t>11-059-0009</t>
  </si>
  <si>
    <t>10  Rich Hill Township Livingston County</t>
  </si>
  <si>
    <t>11-059-0010</t>
  </si>
  <si>
    <t>11  Sampsel Township Livingston County</t>
  </si>
  <si>
    <t>11-059-0011</t>
  </si>
  <si>
    <t>12  Wheeling Township Livingston County</t>
  </si>
  <si>
    <t>11-059-0012</t>
  </si>
  <si>
    <t>13  Fairview Township Livingston County</t>
  </si>
  <si>
    <t>11-059-0013</t>
  </si>
  <si>
    <t>County 60 - McDonald</t>
  </si>
  <si>
    <t xml:space="preserve"> 1  McDonald County Library</t>
  </si>
  <si>
    <t>10-060-0001</t>
  </si>
  <si>
    <t xml:space="preserve"> 2  McDonald County-Road and Bridge</t>
  </si>
  <si>
    <t>35-060-0000</t>
  </si>
  <si>
    <t xml:space="preserve"> 1  Anderson</t>
  </si>
  <si>
    <t>09-060-0001</t>
  </si>
  <si>
    <t xml:space="preserve"> 2  Goodman</t>
  </si>
  <si>
    <t>09-060-0002</t>
  </si>
  <si>
    <t xml:space="preserve"> 3  Lanagan</t>
  </si>
  <si>
    <t>09-060-0003</t>
  </si>
  <si>
    <t xml:space="preserve"> 4  Pineville</t>
  </si>
  <si>
    <t>09-060-0005</t>
  </si>
  <si>
    <t xml:space="preserve"> 5  Southwest City</t>
  </si>
  <si>
    <t>09-060-0006</t>
  </si>
  <si>
    <t xml:space="preserve"> 1  Wheaton FPD</t>
  </si>
  <si>
    <t xml:space="preserve"> 2  Washburn FPD</t>
  </si>
  <si>
    <t xml:space="preserve"> 3  Goodman FPD</t>
  </si>
  <si>
    <t>12-060-0001</t>
  </si>
  <si>
    <t xml:space="preserve"> 4  White Rock FPD</t>
  </si>
  <si>
    <t>12-060-0002</t>
  </si>
  <si>
    <t xml:space="preserve"> 5  Stella FPD</t>
  </si>
  <si>
    <t>12-060-0003</t>
  </si>
  <si>
    <t xml:space="preserve"> 6  Pineville FPD</t>
  </si>
  <si>
    <t>12-060-0004</t>
  </si>
  <si>
    <t xml:space="preserve"> 7  Crowder College</t>
  </si>
  <si>
    <t>County 61 - Macon</t>
  </si>
  <si>
    <t xml:space="preserve"> 1  Macon County Ambulance</t>
  </si>
  <si>
    <t>01-061-0001</t>
  </si>
  <si>
    <t xml:space="preserve"> 2  Samaritan Hospital</t>
  </si>
  <si>
    <t>02-061-0002</t>
  </si>
  <si>
    <t xml:space="preserve"> 3  Macon County Health</t>
  </si>
  <si>
    <t>18-061-0001</t>
  </si>
  <si>
    <t xml:space="preserve"> 4  Macon County-Developmentally Disabled</t>
  </si>
  <si>
    <t>35-061-0000</t>
  </si>
  <si>
    <t xml:space="preserve"> 5  Macon County-General Revenue</t>
  </si>
  <si>
    <t xml:space="preserve"> 1  Atlanta</t>
  </si>
  <si>
    <t>09-061-0001</t>
  </si>
  <si>
    <t xml:space="preserve"> 2  Bevier</t>
  </si>
  <si>
    <t>09-061-0002</t>
  </si>
  <si>
    <t xml:space="preserve"> 3  Callao</t>
  </si>
  <si>
    <t>09-061-0003</t>
  </si>
  <si>
    <t xml:space="preserve"> 4  Elmer</t>
  </si>
  <si>
    <t>09-061-0004</t>
  </si>
  <si>
    <t xml:space="preserve"> 5  Ethel</t>
  </si>
  <si>
    <t>09-061-0005</t>
  </si>
  <si>
    <t xml:space="preserve"> 6  La Plata</t>
  </si>
  <si>
    <t>09-061-0006</t>
  </si>
  <si>
    <t xml:space="preserve"> 7  Macon</t>
  </si>
  <si>
    <t>09-061-0007</t>
  </si>
  <si>
    <t xml:space="preserve"> 8  New Cambria</t>
  </si>
  <si>
    <t>09-061-0008</t>
  </si>
  <si>
    <t xml:space="preserve"> 9  South Gifford</t>
  </si>
  <si>
    <t>09-061-0009</t>
  </si>
  <si>
    <t xml:space="preserve"> 1  La Plata Nursing Home</t>
  </si>
  <si>
    <t xml:space="preserve"> 2  Macon County Nursing Home</t>
  </si>
  <si>
    <t>03-061-0002</t>
  </si>
  <si>
    <t xml:space="preserve"> 3  Clarence Nursing Home</t>
  </si>
  <si>
    <t>03-102-0001</t>
  </si>
  <si>
    <t xml:space="preserve"> 4  Tri-Creek FPD</t>
  </si>
  <si>
    <t xml:space="preserve"> 5  La Plata FPD</t>
  </si>
  <si>
    <t xml:space="preserve"> 6  Bevier FPD</t>
  </si>
  <si>
    <t>12-061-0002</t>
  </si>
  <si>
    <t xml:space="preserve"> 7  Callao FPD</t>
  </si>
  <si>
    <t>12-061-0003</t>
  </si>
  <si>
    <t xml:space="preserve"> 1  Hudson SRD Macon County</t>
  </si>
  <si>
    <t>08-061-0001</t>
  </si>
  <si>
    <t xml:space="preserve"> 2  La Plata SRD Macon County</t>
  </si>
  <si>
    <t>08-061-0002</t>
  </si>
  <si>
    <t xml:space="preserve"> 3  Macon County-Common Road</t>
  </si>
  <si>
    <t xml:space="preserve"> 4  Macon County-Special Road and Bridge</t>
  </si>
  <si>
    <t>County 62 - Madison</t>
  </si>
  <si>
    <t xml:space="preserve"> 1  Madison County Ambulance</t>
  </si>
  <si>
    <t>01-062-0001</t>
  </si>
  <si>
    <t xml:space="preserve"> 2  Madison County Health</t>
  </si>
  <si>
    <t>18-062-0001</t>
  </si>
  <si>
    <t xml:space="preserve"> 3  Madison County-Developmentally Disabled</t>
  </si>
  <si>
    <t>35-062-0000</t>
  </si>
  <si>
    <t xml:space="preserve"> 4  Madison County-General Revenue</t>
  </si>
  <si>
    <t xml:space="preserve"> 5  Madison County-Library</t>
  </si>
  <si>
    <t xml:space="preserve"> 6  Madison County-Road and Bridge</t>
  </si>
  <si>
    <t xml:space="preserve"> 1  Cobalt City</t>
  </si>
  <si>
    <t>09-062-0001</t>
  </si>
  <si>
    <t xml:space="preserve"> 2  Fredericktown</t>
  </si>
  <si>
    <t>09-062-0002</t>
  </si>
  <si>
    <t xml:space="preserve"> 3  Junction City</t>
  </si>
  <si>
    <t>09-062-0003</t>
  </si>
  <si>
    <t xml:space="preserve"> 4  Marquand</t>
  </si>
  <si>
    <t>09-062-0004</t>
  </si>
  <si>
    <t xml:space="preserve"> 1  Cherokee Pass FPD</t>
  </si>
  <si>
    <t>12-062-0001</t>
  </si>
  <si>
    <t xml:space="preserve"> 3  Mineral College</t>
  </si>
  <si>
    <t>County 63 - Maries</t>
  </si>
  <si>
    <t xml:space="preserve"> 1  Maries County Library</t>
  </si>
  <si>
    <t>10-063-0001</t>
  </si>
  <si>
    <t xml:space="preserve"> 2  Maries County-General Revenue</t>
  </si>
  <si>
    <t>35-063-0000</t>
  </si>
  <si>
    <t xml:space="preserve"> 1  Vienna</t>
  </si>
  <si>
    <t>09-063-0002</t>
  </si>
  <si>
    <t xml:space="preserve"> 2  Belle</t>
  </si>
  <si>
    <t>09-063-0003</t>
  </si>
  <si>
    <t xml:space="preserve"> 3  Argyle</t>
  </si>
  <si>
    <t>09-076-0001</t>
  </si>
  <si>
    <t xml:space="preserve"> 1  Maries County-Osage County Ambulance</t>
  </si>
  <si>
    <t>01-063-0002</t>
  </si>
  <si>
    <t xml:space="preserve"> 2  Ozark Central Ambulance</t>
  </si>
  <si>
    <t xml:space="preserve"> 4  Dixon Ambulance</t>
  </si>
  <si>
    <t>01-085-0001</t>
  </si>
  <si>
    <t xml:space="preserve"> 5  Bland FPD</t>
  </si>
  <si>
    <t xml:space="preserve"> 6  Vienna FPD</t>
  </si>
  <si>
    <t>12-063-0001</t>
  </si>
  <si>
    <t xml:space="preserve"> 7  Belle FPD</t>
  </si>
  <si>
    <t>12-063-0002</t>
  </si>
  <si>
    <t xml:space="preserve"> 8  St. Elizabeth FPD</t>
  </si>
  <si>
    <t>12-066-0006</t>
  </si>
  <si>
    <t xml:space="preserve"> 9  Iberia FPD</t>
  </si>
  <si>
    <t>12-066-0007</t>
  </si>
  <si>
    <t>10  Meta FPD</t>
  </si>
  <si>
    <t>12-076-0002</t>
  </si>
  <si>
    <t>11  Rolla FPD</t>
  </si>
  <si>
    <t>13  Dixon FPD</t>
  </si>
  <si>
    <t>12-085-0004</t>
  </si>
  <si>
    <t xml:space="preserve"> 1  Belle SRD 6 Maries County</t>
  </si>
  <si>
    <t>08-063-0001</t>
  </si>
  <si>
    <t xml:space="preserve"> 2  SRD 8 Maries County</t>
  </si>
  <si>
    <t>08-063-0003</t>
  </si>
  <si>
    <t xml:space="preserve"> 3  Maries County-Common 1 Road</t>
  </si>
  <si>
    <t xml:space="preserve"> 4  Maries County-Common 2 Road</t>
  </si>
  <si>
    <t>County 64 - Marion</t>
  </si>
  <si>
    <t xml:space="preserve"> 1  Marion County Nursing Home</t>
  </si>
  <si>
    <t>03-064-0001</t>
  </si>
  <si>
    <t xml:space="preserve"> 2  Marion County Health</t>
  </si>
  <si>
    <t>18-064-0001</t>
  </si>
  <si>
    <t xml:space="preserve"> 3  Marion County-Developmentally Disabled</t>
  </si>
  <si>
    <t>35-064-0000</t>
  </si>
  <si>
    <t xml:space="preserve"> 4  Marion County-General Revenue</t>
  </si>
  <si>
    <t xml:space="preserve"> 5  Marion County-Road and Bridge</t>
  </si>
  <si>
    <t xml:space="preserve"> 1  Hannibal</t>
  </si>
  <si>
    <t>09-064-0001</t>
  </si>
  <si>
    <t xml:space="preserve"> 2  Palmyra</t>
  </si>
  <si>
    <t>09-064-0002</t>
  </si>
  <si>
    <t xml:space="preserve"> 3  Monroe City</t>
  </si>
  <si>
    <t>09-069-0006</t>
  </si>
  <si>
    <t xml:space="preserve"> 1  Marion County Ambulance</t>
  </si>
  <si>
    <t>01-064-0001</t>
  </si>
  <si>
    <t xml:space="preserve"> 2  Monroe City Ambulance</t>
  </si>
  <si>
    <t>01-069-0003</t>
  </si>
  <si>
    <t xml:space="preserve"> 3  Marion County Library</t>
  </si>
  <si>
    <t>10-064-0002</t>
  </si>
  <si>
    <t xml:space="preserve"> 4  Ewing-Maywood R-4 FPD</t>
  </si>
  <si>
    <t xml:space="preserve"> 5  Palmyra FPD</t>
  </si>
  <si>
    <t>12-064-0001</t>
  </si>
  <si>
    <t xml:space="preserve"> 6  Monroe City FPD</t>
  </si>
  <si>
    <t>12-069-0002</t>
  </si>
  <si>
    <t xml:space="preserve"> 7  Hannibal FPD</t>
  </si>
  <si>
    <t>12-087-0001</t>
  </si>
  <si>
    <t>County 65 - Mercer</t>
  </si>
  <si>
    <t xml:space="preserve"> 1  Mercer County Ambulance</t>
  </si>
  <si>
    <t>01-065-0001</t>
  </si>
  <si>
    <t xml:space="preserve"> 2  Mercer County Library</t>
  </si>
  <si>
    <t>10-065-0001</t>
  </si>
  <si>
    <t xml:space="preserve"> 3  Mercer County Health</t>
  </si>
  <si>
    <t>18-065-0001</t>
  </si>
  <si>
    <t xml:space="preserve"> 4  Mercer County-General Revenue</t>
  </si>
  <si>
    <t>35-065-0000</t>
  </si>
  <si>
    <t xml:space="preserve"> 5  Mercer County-Road and Bridge</t>
  </si>
  <si>
    <t xml:space="preserve"> 6  Mercer County-Senior Services</t>
  </si>
  <si>
    <t xml:space="preserve"> 1  Mercer</t>
  </si>
  <si>
    <t>09-065-0001</t>
  </si>
  <si>
    <t xml:space="preserve"> 2  Princeton</t>
  </si>
  <si>
    <t>09-065-0002</t>
  </si>
  <si>
    <t xml:space="preserve"> 3  South Lineville</t>
  </si>
  <si>
    <t>09-065-0004</t>
  </si>
  <si>
    <t xml:space="preserve"> 1  Spickard FPD</t>
  </si>
  <si>
    <t xml:space="preserve"> 2  Mercer County FPD</t>
  </si>
  <si>
    <t>12-065-0001</t>
  </si>
  <si>
    <t xml:space="preserve"> 3  Mercer FPD</t>
  </si>
  <si>
    <t>12-065-0002</t>
  </si>
  <si>
    <t xml:space="preserve"> 4  Medicine Creek FPD</t>
  </si>
  <si>
    <t>12-105-0001</t>
  </si>
  <si>
    <t xml:space="preserve"> 1  Harrison Township Mercer County</t>
  </si>
  <si>
    <t>11-065-0001</t>
  </si>
  <si>
    <t xml:space="preserve"> 2  Lindley Township Mercer County</t>
  </si>
  <si>
    <t>11-065-0002</t>
  </si>
  <si>
    <t xml:space="preserve"> 3  Madison Township Mercer County</t>
  </si>
  <si>
    <t>11-065-0003</t>
  </si>
  <si>
    <t xml:space="preserve"> 4  Marion Township Mercer County</t>
  </si>
  <si>
    <t>11-065-0004</t>
  </si>
  <si>
    <t xml:space="preserve"> 5  Medicine Township Mercer County</t>
  </si>
  <si>
    <t>11-065-0005</t>
  </si>
  <si>
    <t xml:space="preserve"> 6  Morgan Township Mercer County</t>
  </si>
  <si>
    <t>11-065-0006</t>
  </si>
  <si>
    <t xml:space="preserve"> 7  Ravanna Township Mercer County</t>
  </si>
  <si>
    <t>11-065-0007</t>
  </si>
  <si>
    <t xml:space="preserve"> 8  Somerset Township Mercer County</t>
  </si>
  <si>
    <t>11-065-0008</t>
  </si>
  <si>
    <t xml:space="preserve"> 9  Washington Township Mercer County</t>
  </si>
  <si>
    <t>11-065-0009</t>
  </si>
  <si>
    <t>County 66 - Miller</t>
  </si>
  <si>
    <t xml:space="preserve"> 1  Miller County Nursing Home</t>
  </si>
  <si>
    <t>03-066-0001</t>
  </si>
  <si>
    <t xml:space="preserve"> 2  Miller County Library</t>
  </si>
  <si>
    <t>10-066-0002</t>
  </si>
  <si>
    <t xml:space="preserve"> 3  Miller County Health</t>
  </si>
  <si>
    <t>18-066-0001</t>
  </si>
  <si>
    <t xml:space="preserve"> 4  Miller County-Developmentally Disabled</t>
  </si>
  <si>
    <t>35-066-0000</t>
  </si>
  <si>
    <t xml:space="preserve"> 5  Miller County-General Revenue</t>
  </si>
  <si>
    <t xml:space="preserve"> 6  Miller County-Senior Services</t>
  </si>
  <si>
    <t xml:space="preserve"> 1  Bagnell</t>
  </si>
  <si>
    <t>09-066-0001</t>
  </si>
  <si>
    <t xml:space="preserve"> 2  Brumley</t>
  </si>
  <si>
    <t>09-066-0002</t>
  </si>
  <si>
    <t xml:space="preserve"> 3  Iberia</t>
  </si>
  <si>
    <t>09-066-0004</t>
  </si>
  <si>
    <t xml:space="preserve"> 4  Olean</t>
  </si>
  <si>
    <t>09-066-0007</t>
  </si>
  <si>
    <t xml:space="preserve"> 5  St. Elizabeth</t>
  </si>
  <si>
    <t>09-066-0008</t>
  </si>
  <si>
    <t xml:space="preserve"> 6  Tuscumbia</t>
  </si>
  <si>
    <t>09-066-0009</t>
  </si>
  <si>
    <t xml:space="preserve"> 7  Lake Ozark</t>
  </si>
  <si>
    <t xml:space="preserve"> 1  Miller County Ambulance</t>
  </si>
  <si>
    <t>01-066-0001</t>
  </si>
  <si>
    <t xml:space="preserve"> 2  Osage Beach FPD</t>
  </si>
  <si>
    <t xml:space="preserve"> 3  Cole County FPD</t>
  </si>
  <si>
    <t xml:space="preserve"> 4  Lake Ozark FPD</t>
  </si>
  <si>
    <t xml:space="preserve"> 5  Brumley FPD</t>
  </si>
  <si>
    <t>12-066-0003</t>
  </si>
  <si>
    <t xml:space="preserve"> 6  Tuscumbia FPD</t>
  </si>
  <si>
    <t>12-066-0004</t>
  </si>
  <si>
    <t xml:space="preserve"> 7  Moreau FPD</t>
  </si>
  <si>
    <t>12-066-0005</t>
  </si>
  <si>
    <t>10  Rocky Mount FPD</t>
  </si>
  <si>
    <t>12-071-0001</t>
  </si>
  <si>
    <t>11  Meta FPD</t>
  </si>
  <si>
    <t xml:space="preserve"> 1  Bagnell SRD Miller County</t>
  </si>
  <si>
    <t>08-066-0001</t>
  </si>
  <si>
    <t xml:space="preserve"> 2  Kaiser SRD Miller County</t>
  </si>
  <si>
    <t>08-066-0003</t>
  </si>
  <si>
    <t xml:space="preserve"> 3  Miller County-Road and Bridge</t>
  </si>
  <si>
    <t>County 67 - Mississippi</t>
  </si>
  <si>
    <t xml:space="preserve"> 1  Mississippi County Ambulance</t>
  </si>
  <si>
    <t>01-067-0001</t>
  </si>
  <si>
    <t xml:space="preserve"> 2  Mississippi County Library</t>
  </si>
  <si>
    <t>10-067-0001</t>
  </si>
  <si>
    <t xml:space="preserve"> 3  Mississippi County Health</t>
  </si>
  <si>
    <t>18-067-0001</t>
  </si>
  <si>
    <t xml:space="preserve"> 4  Mississippi County-Developmentally Disabled</t>
  </si>
  <si>
    <t>35-067-0000</t>
  </si>
  <si>
    <t xml:space="preserve"> 5  Mississippi County-General Revenue</t>
  </si>
  <si>
    <t xml:space="preserve"> 6  Mississippi County-Johnson Grass</t>
  </si>
  <si>
    <t xml:space="preserve"> 7  Mississippi County-Road and Bridge</t>
  </si>
  <si>
    <t xml:space="preserve"> 1  Anniston</t>
  </si>
  <si>
    <t>09-067-0001</t>
  </si>
  <si>
    <t xml:space="preserve"> 2  Bertrand</t>
  </si>
  <si>
    <t>09-067-0002</t>
  </si>
  <si>
    <t xml:space="preserve"> 3  Charleston</t>
  </si>
  <si>
    <t>09-067-0003</t>
  </si>
  <si>
    <t xml:space="preserve"> 4  East Prairie</t>
  </si>
  <si>
    <t>09-067-0004</t>
  </si>
  <si>
    <t xml:space="preserve"> 5  Wilson City</t>
  </si>
  <si>
    <t>09-067-0005</t>
  </si>
  <si>
    <t xml:space="preserve"> 6  Wyatt</t>
  </si>
  <si>
    <t>09-067-0006</t>
  </si>
  <si>
    <t xml:space="preserve"> 7  Miner</t>
  </si>
  <si>
    <t>09-100-0009</t>
  </si>
  <si>
    <t xml:space="preserve"> 1  Mississippi County-Scott County FPD</t>
  </si>
  <si>
    <t>12-067-0001</t>
  </si>
  <si>
    <t>County 68 - Moniteau</t>
  </si>
  <si>
    <t xml:space="preserve"> 1  Mid-MO Ambulance</t>
  </si>
  <si>
    <t>01-068-0001</t>
  </si>
  <si>
    <t xml:space="preserve"> 2  Moniteau County Health</t>
  </si>
  <si>
    <t>18-068-0001</t>
  </si>
  <si>
    <t xml:space="preserve"> 3  Moniteau County-Common Road</t>
  </si>
  <si>
    <t>35-068-0000</t>
  </si>
  <si>
    <t xml:space="preserve"> 4  Moniteau County-Developmentally Disabled</t>
  </si>
  <si>
    <t xml:space="preserve"> 5  Moniteau County-General Revenue</t>
  </si>
  <si>
    <t xml:space="preserve"> 1  California</t>
  </si>
  <si>
    <t>09-068-0001</t>
  </si>
  <si>
    <t xml:space="preserve"> 2  Clarksburg</t>
  </si>
  <si>
    <t>09-068-0002</t>
  </si>
  <si>
    <t xml:space="preserve"> 3  Jamestown</t>
  </si>
  <si>
    <t>09-068-0003</t>
  </si>
  <si>
    <t xml:space="preserve"> 4  Lupus</t>
  </si>
  <si>
    <t>09-068-0004</t>
  </si>
  <si>
    <t xml:space="preserve"> 5  Tipton</t>
  </si>
  <si>
    <t>09-068-0005</t>
  </si>
  <si>
    <t xml:space="preserve"> 2  Moniteau County Library</t>
  </si>
  <si>
    <t>10-068-0004</t>
  </si>
  <si>
    <t xml:space="preserve"> 3  West Cole County FPD</t>
  </si>
  <si>
    <t xml:space="preserve"> 5  Moreau FPD</t>
  </si>
  <si>
    <t xml:space="preserve"> 6  California FPD</t>
  </si>
  <si>
    <t xml:space="preserve"> 7  Fortuna FPD</t>
  </si>
  <si>
    <t xml:space="preserve"> 8  Tipton FPD</t>
  </si>
  <si>
    <t xml:space="preserve"> 9  Jamestown FPD</t>
  </si>
  <si>
    <t>12-068-0004</t>
  </si>
  <si>
    <t>County 69 - Monroe</t>
  </si>
  <si>
    <t xml:space="preserve"> 1  Monroe County Health</t>
  </si>
  <si>
    <t>18-069-0001</t>
  </si>
  <si>
    <t xml:space="preserve"> 2  Monroe County-Developmentally Disabled</t>
  </si>
  <si>
    <t>35-069-0000</t>
  </si>
  <si>
    <t xml:space="preserve"> 3  Monroe County-General Revenue</t>
  </si>
  <si>
    <t xml:space="preserve"> 4  Monroe County-Road and Bridge</t>
  </si>
  <si>
    <t xml:space="preserve"> 1  Holliday</t>
  </si>
  <si>
    <t>09-069-0001</t>
  </si>
  <si>
    <t xml:space="preserve"> 2  Madison</t>
  </si>
  <si>
    <t>09-069-0002</t>
  </si>
  <si>
    <t xml:space="preserve"> 3  Paris</t>
  </si>
  <si>
    <t>09-069-0004</t>
  </si>
  <si>
    <t xml:space="preserve"> 4  Stoutsville</t>
  </si>
  <si>
    <t>09-069-0005</t>
  </si>
  <si>
    <t xml:space="preserve"> 5  Monroe City</t>
  </si>
  <si>
    <t xml:space="preserve"> 1  Monroe County Ambulance</t>
  </si>
  <si>
    <t>01-069-0002</t>
  </si>
  <si>
    <t xml:space="preserve"> 3  Monroe County Nursing Home</t>
  </si>
  <si>
    <t>03-069-0001</t>
  </si>
  <si>
    <t xml:space="preserve"> 4  Salt River Nursing Home</t>
  </si>
  <si>
    <t>03-102-0003</t>
  </si>
  <si>
    <t xml:space="preserve"> 5  Monroe County Library</t>
  </si>
  <si>
    <t>10-069-0001</t>
  </si>
  <si>
    <t xml:space="preserve"> 6  Paris FPD</t>
  </si>
  <si>
    <t>12-069-0001</t>
  </si>
  <si>
    <t xml:space="preserve"> 7  Monroe City FPD</t>
  </si>
  <si>
    <t xml:space="preserve"> 8  Madison-West Monroe County FPD</t>
  </si>
  <si>
    <t>12-069-0003</t>
  </si>
  <si>
    <t xml:space="preserve"> 9  Shelbina FPD</t>
  </si>
  <si>
    <t>12-102-0001</t>
  </si>
  <si>
    <t xml:space="preserve"> 1  Madison SRD Monroe County</t>
  </si>
  <si>
    <t>08-069-0001</t>
  </si>
  <si>
    <t xml:space="preserve"> 2  Monroe City SRD Monroe County</t>
  </si>
  <si>
    <t>08-069-0002</t>
  </si>
  <si>
    <t>County 70 - Montgomery</t>
  </si>
  <si>
    <t xml:space="preserve"> 1  Montgomery County Health</t>
  </si>
  <si>
    <t>18-070-0001</t>
  </si>
  <si>
    <t xml:space="preserve"> 2  Montgomery County-Developmentally Disabled</t>
  </si>
  <si>
    <t>35-070-0000</t>
  </si>
  <si>
    <t xml:space="preserve"> 3  Montgomery County-General Revenue</t>
  </si>
  <si>
    <t xml:space="preserve"> 4  Montgomery County-Johnson Grass</t>
  </si>
  <si>
    <t xml:space="preserve"> 5  Montgomery County-Road and Bridge</t>
  </si>
  <si>
    <t xml:space="preserve"> 1  Bellflower</t>
  </si>
  <si>
    <t>09-070-0001</t>
  </si>
  <si>
    <t xml:space="preserve"> 2  High Hill</t>
  </si>
  <si>
    <t>09-070-0002</t>
  </si>
  <si>
    <t xml:space="preserve"> 3  Jonesburg</t>
  </si>
  <si>
    <t>09-070-0003</t>
  </si>
  <si>
    <t xml:space="preserve"> 4  McKittrick</t>
  </si>
  <si>
    <t>09-070-0004</t>
  </si>
  <si>
    <t xml:space="preserve"> 5  Middletown</t>
  </si>
  <si>
    <t>09-070-0005</t>
  </si>
  <si>
    <t xml:space="preserve"> 6  Montgomery</t>
  </si>
  <si>
    <t>09-070-0006</t>
  </si>
  <si>
    <t xml:space="preserve"> 7  New Florence</t>
  </si>
  <si>
    <t>09-070-0007</t>
  </si>
  <si>
    <t xml:space="preserve"> 8  Rhineland</t>
  </si>
  <si>
    <t>09-070-0008</t>
  </si>
  <si>
    <t xml:space="preserve"> 9  Wellsville</t>
  </si>
  <si>
    <t>09-070-0009</t>
  </si>
  <si>
    <t xml:space="preserve"> 1  Hermann Ambulance</t>
  </si>
  <si>
    <t xml:space="preserve"> 2  Montgomery County Ambulance</t>
  </si>
  <si>
    <t>01-070-0001</t>
  </si>
  <si>
    <t xml:space="preserve"> 3  Hermann Hospital</t>
  </si>
  <si>
    <t xml:space="preserve"> 5  Northwest Lincoln County FPD</t>
  </si>
  <si>
    <t xml:space="preserve"> 6  Bellflower FPD</t>
  </si>
  <si>
    <t xml:space="preserve"> 7  Big Spring FPD</t>
  </si>
  <si>
    <t>12-070-0002</t>
  </si>
  <si>
    <t xml:space="preserve"> 8  Jonesburg-High Hill FPD</t>
  </si>
  <si>
    <t>12-070-0003</t>
  </si>
  <si>
    <t xml:space="preserve"> 9  New Florence FPD</t>
  </si>
  <si>
    <t>12-070-0004</t>
  </si>
  <si>
    <t>10  Montgomery County FPD</t>
  </si>
  <si>
    <t>12-070-0005</t>
  </si>
  <si>
    <t>11  Wellsville FPD</t>
  </si>
  <si>
    <t>12  Middletown FPD</t>
  </si>
  <si>
    <t xml:space="preserve"> 1  Rhineland Bottom SRD Montgomery County</t>
  </si>
  <si>
    <t>08-070-0001</t>
  </si>
  <si>
    <t xml:space="preserve"> 2  Wellsville SRD Montgomery County</t>
  </si>
  <si>
    <t>08-070-0002</t>
  </si>
  <si>
    <t xml:space="preserve"> 3  Montgomery County-Special Road and Bridge</t>
  </si>
  <si>
    <t>County 71 - Morgan</t>
  </si>
  <si>
    <t xml:space="preserve"> 1  Morgan County Library</t>
  </si>
  <si>
    <t>10-071-0001</t>
  </si>
  <si>
    <t xml:space="preserve"> 2  Morgan County Health</t>
  </si>
  <si>
    <t>18-071-0001</t>
  </si>
  <si>
    <t xml:space="preserve"> 3  Morgan County-Developmentally Disabled</t>
  </si>
  <si>
    <t>35-071-0000</t>
  </si>
  <si>
    <t xml:space="preserve"> 4  Morgan County-General Revenue</t>
  </si>
  <si>
    <t xml:space="preserve"> 5  Morgan County-Johnson Grass</t>
  </si>
  <si>
    <t xml:space="preserve"> 6  Morgan County-Senior Services</t>
  </si>
  <si>
    <t xml:space="preserve"> 1  Barnett</t>
  </si>
  <si>
    <t>09-071-0001</t>
  </si>
  <si>
    <t xml:space="preserve"> 2  Stover</t>
  </si>
  <si>
    <t>09-071-0003</t>
  </si>
  <si>
    <t xml:space="preserve"> 3  Syracuse</t>
  </si>
  <si>
    <t>09-071-0004</t>
  </si>
  <si>
    <t xml:space="preserve"> 4  Versailles</t>
  </si>
  <si>
    <t>09-071-0005</t>
  </si>
  <si>
    <t xml:space="preserve"> 2  Mid-MO Ambulance</t>
  </si>
  <si>
    <t xml:space="preserve"> 3  Golden Age Nursing Home</t>
  </si>
  <si>
    <t>03-071-0001</t>
  </si>
  <si>
    <t xml:space="preserve"> 5  Sunrise Beach FPD</t>
  </si>
  <si>
    <t xml:space="preserve"> 6  Otterville FPD</t>
  </si>
  <si>
    <t xml:space="preserve"> 9  Rocky Mount FPD</t>
  </si>
  <si>
    <t>10  Versailles FPD</t>
  </si>
  <si>
    <t>12-071-0003</t>
  </si>
  <si>
    <t>11  Gravois FPD</t>
  </si>
  <si>
    <t>12  Stover FPD</t>
  </si>
  <si>
    <t>13  State Fair College</t>
  </si>
  <si>
    <t xml:space="preserve"> 1  Barnett SRD 3 Morgan County</t>
  </si>
  <si>
    <t>08-071-0001</t>
  </si>
  <si>
    <t xml:space="preserve"> 2  Gravois SRD 8 Morgan County</t>
  </si>
  <si>
    <t>08-071-0003</t>
  </si>
  <si>
    <t xml:space="preserve"> 3  Morgan County-Road and Bridge</t>
  </si>
  <si>
    <t>County 72 - New Madrid</t>
  </si>
  <si>
    <t xml:space="preserve"> 1  New Madrid County Ambulance</t>
  </si>
  <si>
    <t>01-072-0001</t>
  </si>
  <si>
    <t xml:space="preserve"> 2  New Madrid County Health</t>
  </si>
  <si>
    <t>18-072-0001</t>
  </si>
  <si>
    <t xml:space="preserve"> 3  New Madrid County-Developmentally Disabled</t>
  </si>
  <si>
    <t>35-072-0000</t>
  </si>
  <si>
    <t xml:space="preserve"> 4  New Madrid County-General Revenue</t>
  </si>
  <si>
    <t xml:space="preserve"> 5  New Madrid County-Johnson Grass</t>
  </si>
  <si>
    <t xml:space="preserve"> 6  New Madrid County-Road and Bridge</t>
  </si>
  <si>
    <t xml:space="preserve"> 1  Canalou</t>
  </si>
  <si>
    <t>09-072-0001</t>
  </si>
  <si>
    <t xml:space="preserve"> 2  Catron</t>
  </si>
  <si>
    <t>09-072-0002</t>
  </si>
  <si>
    <t xml:space="preserve"> 3  Gideon</t>
  </si>
  <si>
    <t>09-072-0003</t>
  </si>
  <si>
    <t xml:space="preserve"> 4  Howardville</t>
  </si>
  <si>
    <t>09-072-0004</t>
  </si>
  <si>
    <t xml:space="preserve"> 5  Lilbourn</t>
  </si>
  <si>
    <t>09-072-0005</t>
  </si>
  <si>
    <t xml:space="preserve"> 6  Marston</t>
  </si>
  <si>
    <t>09-072-0006</t>
  </si>
  <si>
    <t xml:space="preserve"> 7  Matthews</t>
  </si>
  <si>
    <t>09-072-0007</t>
  </si>
  <si>
    <t xml:space="preserve"> 8  Morehouse</t>
  </si>
  <si>
    <t>09-072-0008</t>
  </si>
  <si>
    <t xml:space="preserve"> 9  New Madrid</t>
  </si>
  <si>
    <t>09-072-0009</t>
  </si>
  <si>
    <t>10  North Lilbourn</t>
  </si>
  <si>
    <t>09-072-0010</t>
  </si>
  <si>
    <t>11  Parma</t>
  </si>
  <si>
    <t>09-072-0011</t>
  </si>
  <si>
    <t>12  Portageville</t>
  </si>
  <si>
    <t>09-072-0012</t>
  </si>
  <si>
    <t>13  Risco</t>
  </si>
  <si>
    <t>09-072-0013</t>
  </si>
  <si>
    <t>14  Tallapoosa</t>
  </si>
  <si>
    <t>09-072-0014</t>
  </si>
  <si>
    <t>15  Sikeston</t>
  </si>
  <si>
    <t>09-100-0016</t>
  </si>
  <si>
    <t xml:space="preserve"> 1  New Madrid County Library</t>
  </si>
  <si>
    <t>10-072-0003</t>
  </si>
  <si>
    <t xml:space="preserve"> 2  Sikeston FPD</t>
  </si>
  <si>
    <t>12-100-0001</t>
  </si>
  <si>
    <t>County 73 - Newton</t>
  </si>
  <si>
    <t xml:space="preserve"> 1  Newton County Health</t>
  </si>
  <si>
    <t>18-073-0001</t>
  </si>
  <si>
    <t xml:space="preserve"> 2  Newton County-County Fair</t>
  </si>
  <si>
    <t>35-073-0000</t>
  </si>
  <si>
    <t xml:space="preserve"> 3  Newton County-Developmentally Disabled</t>
  </si>
  <si>
    <t xml:space="preserve"> 4  Newton County-Mental Health</t>
  </si>
  <si>
    <t xml:space="preserve"> 1  Joplin</t>
  </si>
  <si>
    <t xml:space="preserve"> 2  Diamond</t>
  </si>
  <si>
    <t>09-073-0003</t>
  </si>
  <si>
    <t xml:space="preserve"> 3  Fairview</t>
  </si>
  <si>
    <t>09-073-0004</t>
  </si>
  <si>
    <t xml:space="preserve"> 4  Granby</t>
  </si>
  <si>
    <t>09-073-0005</t>
  </si>
  <si>
    <t xml:space="preserve"> 5  Leawood</t>
  </si>
  <si>
    <t>09-073-0006</t>
  </si>
  <si>
    <t xml:space="preserve"> 6  Neosho</t>
  </si>
  <si>
    <t>09-073-0008</t>
  </si>
  <si>
    <t xml:space="preserve"> 7  Newtonia</t>
  </si>
  <si>
    <t>09-073-0009</t>
  </si>
  <si>
    <t xml:space="preserve"> 8  Ritchey</t>
  </si>
  <si>
    <t>09-073-0011</t>
  </si>
  <si>
    <t xml:space="preserve"> 9  Saginaw</t>
  </si>
  <si>
    <t>09-073-0012</t>
  </si>
  <si>
    <t>10  Seneca</t>
  </si>
  <si>
    <t>09-073-0013</t>
  </si>
  <si>
    <t>11  Shoal Creek Drive</t>
  </si>
  <si>
    <t>09-073-0014</t>
  </si>
  <si>
    <t>12  Stella</t>
  </si>
  <si>
    <t>09-073-0017</t>
  </si>
  <si>
    <t>13  Wentworth</t>
  </si>
  <si>
    <t>09-073-0019</t>
  </si>
  <si>
    <t>14  Shoal Creek Estates</t>
  </si>
  <si>
    <t>09-073-0021</t>
  </si>
  <si>
    <t>15  Loma Linda</t>
  </si>
  <si>
    <t>09-073-0023</t>
  </si>
  <si>
    <t xml:space="preserve"> 1  Newton County Ambulance</t>
  </si>
  <si>
    <t>01-073-0001</t>
  </si>
  <si>
    <t xml:space="preserve"> 2  Joplin-Library</t>
  </si>
  <si>
    <t xml:space="preserve"> 3  Neosho-Newton County Library</t>
  </si>
  <si>
    <t>10-073-0001</t>
  </si>
  <si>
    <t xml:space="preserve"> 4  Wheaton FPD</t>
  </si>
  <si>
    <t xml:space="preserve"> 5  Sarcoxie FPD</t>
  </si>
  <si>
    <t xml:space="preserve"> 6  Pierce City FPD</t>
  </si>
  <si>
    <t xml:space="preserve"> 7  Goodman FPD</t>
  </si>
  <si>
    <t xml:space="preserve"> 8  Stella FPD</t>
  </si>
  <si>
    <t xml:space="preserve"> 9  Neosho FPD</t>
  </si>
  <si>
    <t>12-073-0001</t>
  </si>
  <si>
    <t>10  Redings Mill FPD</t>
  </si>
  <si>
    <t>12-073-0002</t>
  </si>
  <si>
    <t>11  Diamond FPD</t>
  </si>
  <si>
    <t>12-073-0003</t>
  </si>
  <si>
    <t>12  Seneca FPD</t>
  </si>
  <si>
    <t>12-073-0004</t>
  </si>
  <si>
    <t>13  East Newton County FPD</t>
  </si>
  <si>
    <t>12-073-0005</t>
  </si>
  <si>
    <t>14  Midway FPD</t>
  </si>
  <si>
    <t>12-073-0006</t>
  </si>
  <si>
    <t>15  Crowder College</t>
  </si>
  <si>
    <t xml:space="preserve"> 1  Joplin SRD Newton County-Jasper County</t>
  </si>
  <si>
    <t xml:space="preserve"> 2  Diamond SRD Newton County</t>
  </si>
  <si>
    <t>08-073-0002</t>
  </si>
  <si>
    <t xml:space="preserve"> 3  Fairview SRD Newton County</t>
  </si>
  <si>
    <t>08-073-0003</t>
  </si>
  <si>
    <t xml:space="preserve"> 4  Midway SRD Newton County</t>
  </si>
  <si>
    <t>08-073-0004</t>
  </si>
  <si>
    <t xml:space="preserve"> 5  Neosho SRD Newton County</t>
  </si>
  <si>
    <t>08-073-0005</t>
  </si>
  <si>
    <t xml:space="preserve"> 6  Seneca SRD Newton County</t>
  </si>
  <si>
    <t>08-073-0007</t>
  </si>
  <si>
    <t xml:space="preserve"> 7  Stella SRD Newton County</t>
  </si>
  <si>
    <t>08-073-0008</t>
  </si>
  <si>
    <t xml:space="preserve"> 8  Newton County-Common Road</t>
  </si>
  <si>
    <t>County 74 - Nodaway</t>
  </si>
  <si>
    <t xml:space="preserve"> 1  Nodaway County Health</t>
  </si>
  <si>
    <t>18-074-0001</t>
  </si>
  <si>
    <t xml:space="preserve"> 2  Nodaway County-Ambulance</t>
  </si>
  <si>
    <t>35-074-0000</t>
  </si>
  <si>
    <t xml:space="preserve"> 3  Nodaway County-Developmentally Disabled</t>
  </si>
  <si>
    <t xml:space="preserve"> 4  Nodaway County-General Revenue</t>
  </si>
  <si>
    <t xml:space="preserve"> 5  Nodaway County-Senior Services</t>
  </si>
  <si>
    <t xml:space="preserve"> 1  Arkoe</t>
  </si>
  <si>
    <t>09-074-0001</t>
  </si>
  <si>
    <t xml:space="preserve"> 2  Barnard</t>
  </si>
  <si>
    <t>09-074-0002</t>
  </si>
  <si>
    <t xml:space="preserve"> 3  Burlington Junction</t>
  </si>
  <si>
    <t>09-074-0003</t>
  </si>
  <si>
    <t xml:space="preserve"> 4  Clearmont</t>
  </si>
  <si>
    <t>09-074-0004</t>
  </si>
  <si>
    <t xml:space="preserve"> 5  Clyde</t>
  </si>
  <si>
    <t>09-074-0005</t>
  </si>
  <si>
    <t xml:space="preserve"> 6  Conception Junction</t>
  </si>
  <si>
    <t>09-074-0006</t>
  </si>
  <si>
    <t xml:space="preserve"> 7  Elmo</t>
  </si>
  <si>
    <t>09-074-0007</t>
  </si>
  <si>
    <t xml:space="preserve"> 8  Graham</t>
  </si>
  <si>
    <t>09-074-0008</t>
  </si>
  <si>
    <t xml:space="preserve"> 9  Guilford</t>
  </si>
  <si>
    <t>09-074-0009</t>
  </si>
  <si>
    <t>10  Hopkins</t>
  </si>
  <si>
    <t>09-074-0010</t>
  </si>
  <si>
    <t>11  Maryville</t>
  </si>
  <si>
    <t>09-074-0011</t>
  </si>
  <si>
    <t>12  Parnell</t>
  </si>
  <si>
    <t>09-074-0012</t>
  </si>
  <si>
    <t>13  Pickering</t>
  </si>
  <si>
    <t>09-074-0013</t>
  </si>
  <si>
    <t>14  Ravenwood</t>
  </si>
  <si>
    <t>09-074-0015</t>
  </si>
  <si>
    <t>15  Skidmore</t>
  </si>
  <si>
    <t>09-074-0016</t>
  </si>
  <si>
    <t xml:space="preserve"> 1  Bolckow FPD</t>
  </si>
  <si>
    <t xml:space="preserve"> 2  Barnard FPD</t>
  </si>
  <si>
    <t>12-074-0001</t>
  </si>
  <si>
    <t xml:space="preserve"> 3  Graham FPD</t>
  </si>
  <si>
    <t>12-074-0002</t>
  </si>
  <si>
    <t xml:space="preserve"> 4  Hopkins FPD</t>
  </si>
  <si>
    <t>12-074-0003</t>
  </si>
  <si>
    <t xml:space="preserve"> 5  Polk FPD</t>
  </si>
  <si>
    <t>12-074-0004</t>
  </si>
  <si>
    <t xml:space="preserve"> 6  Clearmont FPD</t>
  </si>
  <si>
    <t>12-074-0005</t>
  </si>
  <si>
    <t xml:space="preserve"> 7  Skidmore FPD</t>
  </si>
  <si>
    <t xml:space="preserve"> 8  West Nodaway County FPD</t>
  </si>
  <si>
    <t>12-074-0007</t>
  </si>
  <si>
    <t xml:space="preserve"> 9  Jackson Township FPD</t>
  </si>
  <si>
    <t>12-074-0008</t>
  </si>
  <si>
    <t>10  Union Township FPD</t>
  </si>
  <si>
    <t>12-074-0009</t>
  </si>
  <si>
    <t>11  Elmo FPD</t>
  </si>
  <si>
    <t>12-074-0010</t>
  </si>
  <si>
    <t>12  Parnell FPD</t>
  </si>
  <si>
    <t>12-074-0011</t>
  </si>
  <si>
    <t>13  Sheridan FPD</t>
  </si>
  <si>
    <t>12-113-0001</t>
  </si>
  <si>
    <t xml:space="preserve"> 1  Atchison Township Nodaway County</t>
  </si>
  <si>
    <t>11-074-0001</t>
  </si>
  <si>
    <t xml:space="preserve"> 2  Grant Township Nodaway County</t>
  </si>
  <si>
    <t>11-074-0002</t>
  </si>
  <si>
    <t xml:space="preserve"> 3  Green Township Nodaway County</t>
  </si>
  <si>
    <t>11-074-0003</t>
  </si>
  <si>
    <t xml:space="preserve"> 4  Hopkins Township Nodaway County</t>
  </si>
  <si>
    <t>11-074-0004</t>
  </si>
  <si>
    <t xml:space="preserve"> 5  Hughes Township Nodaway County</t>
  </si>
  <si>
    <t>11-074-0005</t>
  </si>
  <si>
    <t xml:space="preserve"> 6  Independence Township Nodaway County</t>
  </si>
  <si>
    <t>11-074-0006</t>
  </si>
  <si>
    <t xml:space="preserve"> 7  Jackson Township Nodaway County</t>
  </si>
  <si>
    <t>11-074-0007</t>
  </si>
  <si>
    <t xml:space="preserve"> 8  Jefferson Township Nodaway County</t>
  </si>
  <si>
    <t>11-074-0008</t>
  </si>
  <si>
    <t xml:space="preserve"> 9  Lincoln Township Nodaway County</t>
  </si>
  <si>
    <t>11-074-0009</t>
  </si>
  <si>
    <t>10  Monroe Township Nodaway County</t>
  </si>
  <si>
    <t>11-074-0010</t>
  </si>
  <si>
    <t>11  Nodaway Township Nodaway County</t>
  </si>
  <si>
    <t>11-074-0011</t>
  </si>
  <si>
    <t>12  Polk Township Nodaway County</t>
  </si>
  <si>
    <t>11-074-0012</t>
  </si>
  <si>
    <t>13  Union Township Nodaway County</t>
  </si>
  <si>
    <t>11-074-0013</t>
  </si>
  <si>
    <t>14  Washington Township Nodaway County</t>
  </si>
  <si>
    <t>11-074-0014</t>
  </si>
  <si>
    <t>15  White Cloud Township Nodaway County</t>
  </si>
  <si>
    <t>11-074-0015</t>
  </si>
  <si>
    <t>County 75 - Oregon</t>
  </si>
  <si>
    <t xml:space="preserve"> 1  Oregon County Ambulance</t>
  </si>
  <si>
    <t>01-075-0001</t>
  </si>
  <si>
    <t xml:space="preserve"> 2  Oregon County Library</t>
  </si>
  <si>
    <t>10-075-0001</t>
  </si>
  <si>
    <t xml:space="preserve"> 3  Oregon County Health</t>
  </si>
  <si>
    <t>18-075-0001</t>
  </si>
  <si>
    <t xml:space="preserve"> 4  Oregon County-Developmentally Disabled</t>
  </si>
  <si>
    <t>35-075-0000</t>
  </si>
  <si>
    <t xml:space="preserve"> 5  Oregon County-General Revenue</t>
  </si>
  <si>
    <t xml:space="preserve"> 6  Oregon County-Senior Services</t>
  </si>
  <si>
    <t xml:space="preserve"> 1  Alton</t>
  </si>
  <si>
    <t>09-075-0001</t>
  </si>
  <si>
    <t xml:space="preserve"> 2  Koshkonong</t>
  </si>
  <si>
    <t>09-075-0002</t>
  </si>
  <si>
    <t xml:space="preserve"> 3  Thayer</t>
  </si>
  <si>
    <t>09-075-0003</t>
  </si>
  <si>
    <t xml:space="preserve"> 1  Thayer SRD Oregon County</t>
  </si>
  <si>
    <t>08-075-0001</t>
  </si>
  <si>
    <t xml:space="preserve"> 2  Oregon County-Common Road</t>
  </si>
  <si>
    <t>County 76 - Osage</t>
  </si>
  <si>
    <t xml:space="preserve"> 1  Osage County Library</t>
  </si>
  <si>
    <t>10-076-0001</t>
  </si>
  <si>
    <t xml:space="preserve"> 2  Osage County-Developmentally Disabled</t>
  </si>
  <si>
    <t>35-076-0000</t>
  </si>
  <si>
    <t xml:space="preserve"> 3  Osage County-General Revenue</t>
  </si>
  <si>
    <t xml:space="preserve"> 1  Belle</t>
  </si>
  <si>
    <t xml:space="preserve"> 2  Argyle</t>
  </si>
  <si>
    <t xml:space="preserve"> 3  Chamois</t>
  </si>
  <si>
    <t>09-076-0002</t>
  </si>
  <si>
    <t xml:space="preserve"> 4  Linn</t>
  </si>
  <si>
    <t>09-076-0004</t>
  </si>
  <si>
    <t xml:space="preserve"> 5  Meta</t>
  </si>
  <si>
    <t>09-076-0005</t>
  </si>
  <si>
    <t xml:space="preserve"> 3  Osage County Ambulance</t>
  </si>
  <si>
    <t xml:space="preserve"> 4  Cole County FPD</t>
  </si>
  <si>
    <t xml:space="preserve"> 5  Osage County FPD</t>
  </si>
  <si>
    <t xml:space="preserve"> 6  Bland FPD</t>
  </si>
  <si>
    <t xml:space="preserve"> 8  Chamois FPD</t>
  </si>
  <si>
    <t>12-076-0001</t>
  </si>
  <si>
    <t xml:space="preserve"> 9  Meta FPD</t>
  </si>
  <si>
    <t>10  Linn FPD</t>
  </si>
  <si>
    <t>12-076-0003</t>
  </si>
  <si>
    <t xml:space="preserve"> 2  Chamois SRD Osage County</t>
  </si>
  <si>
    <t>08-076-0003</t>
  </si>
  <si>
    <t xml:space="preserve"> 3  Linn SRD Osage County</t>
  </si>
  <si>
    <t>08-076-0004</t>
  </si>
  <si>
    <t xml:space="preserve"> 4  Westphalia SRD Osage County</t>
  </si>
  <si>
    <t>08-076-0008</t>
  </si>
  <si>
    <t xml:space="preserve"> 5  Osage County-Common Road</t>
  </si>
  <si>
    <t>County 77 - Ozark</t>
  </si>
  <si>
    <t xml:space="preserve"> 1  Ozark County Ambulance</t>
  </si>
  <si>
    <t>01-077-0001</t>
  </si>
  <si>
    <t xml:space="preserve"> 2  Ozark County Health</t>
  </si>
  <si>
    <t>18-077-0001</t>
  </si>
  <si>
    <t xml:space="preserve"> 3  Ozark County-General Revenue</t>
  </si>
  <si>
    <t>35-077-0000</t>
  </si>
  <si>
    <t xml:space="preserve"> 4  Ozark County-Road and Bridge</t>
  </si>
  <si>
    <t xml:space="preserve"> 1  Bakersfield</t>
  </si>
  <si>
    <t>09-077-0001</t>
  </si>
  <si>
    <t xml:space="preserve"> 2  Gainesville</t>
  </si>
  <si>
    <t>09-077-0002</t>
  </si>
  <si>
    <t xml:space="preserve"> 3  Theodosia</t>
  </si>
  <si>
    <t>09-077-0003</t>
  </si>
  <si>
    <t>County 78 - Pemiscot</t>
  </si>
  <si>
    <t xml:space="preserve"> 1  Pemiscot County Health</t>
  </si>
  <si>
    <t>18-078-0001</t>
  </si>
  <si>
    <t xml:space="preserve"> 2  Pemiscot County-Developmentally Disabled</t>
  </si>
  <si>
    <t>35-078-0000</t>
  </si>
  <si>
    <t xml:space="preserve"> 3  Pemiscot County-General Revenue</t>
  </si>
  <si>
    <t xml:space="preserve"> 4  Pemiscot County-Hospital</t>
  </si>
  <si>
    <t xml:space="preserve"> 5  Pemiscot County-Johnson Grass</t>
  </si>
  <si>
    <t xml:space="preserve"> 6  Pemiscot County-Road and Bridge</t>
  </si>
  <si>
    <t xml:space="preserve"> 1  Bragg City</t>
  </si>
  <si>
    <t>09-078-0001</t>
  </si>
  <si>
    <t xml:space="preserve"> 2  Caruthersville</t>
  </si>
  <si>
    <t>09-078-0002</t>
  </si>
  <si>
    <t xml:space="preserve"> 3  Cooter</t>
  </si>
  <si>
    <t>09-078-0003</t>
  </si>
  <si>
    <t xml:space="preserve"> 4  Hayti</t>
  </si>
  <si>
    <t>09-078-0004</t>
  </si>
  <si>
    <t xml:space="preserve"> 5  Hayti Heights</t>
  </si>
  <si>
    <t>09-078-0005</t>
  </si>
  <si>
    <t xml:space="preserve"> 6  Holland</t>
  </si>
  <si>
    <t>09-078-0006</t>
  </si>
  <si>
    <t xml:space="preserve"> 7  Homestown</t>
  </si>
  <si>
    <t>09-078-0007</t>
  </si>
  <si>
    <t xml:space="preserve"> 8  Steele</t>
  </si>
  <si>
    <t>09-078-0009</t>
  </si>
  <si>
    <t xml:space="preserve"> 9  Wardell</t>
  </si>
  <si>
    <t>09-078-0010</t>
  </si>
  <si>
    <t>County 79 - Perry</t>
  </si>
  <si>
    <t xml:space="preserve"> 1  Perry County Library</t>
  </si>
  <si>
    <t>10-079-0001</t>
  </si>
  <si>
    <t xml:space="preserve"> 2  Perry County Health</t>
  </si>
  <si>
    <t>18-079-0001</t>
  </si>
  <si>
    <t xml:space="preserve"> 3  Perry County-Developmentally Disabled</t>
  </si>
  <si>
    <t>35-079-0000</t>
  </si>
  <si>
    <t xml:space="preserve"> 4  Perry County-General Revenue</t>
  </si>
  <si>
    <t xml:space="preserve"> 5  Perry County-Hospital</t>
  </si>
  <si>
    <t xml:space="preserve"> 6  Perry County-Mental Health</t>
  </si>
  <si>
    <t xml:space="preserve"> 7  Perry County-Road and Bridge</t>
  </si>
  <si>
    <t xml:space="preserve"> 1  Altenburg</t>
  </si>
  <si>
    <t>09-079-0001</t>
  </si>
  <si>
    <t xml:space="preserve"> 2  Frohna</t>
  </si>
  <si>
    <t>09-079-0002</t>
  </si>
  <si>
    <t xml:space="preserve"> 3  Longtown</t>
  </si>
  <si>
    <t>09-079-0004</t>
  </si>
  <si>
    <t xml:space="preserve"> 4  Perryville</t>
  </si>
  <si>
    <t>09-079-0005</t>
  </si>
  <si>
    <t xml:space="preserve"> 1  Mineral College</t>
  </si>
  <si>
    <t>County 80 - Pettis</t>
  </si>
  <si>
    <t xml:space="preserve"> 1  Pettis County Health</t>
  </si>
  <si>
    <t>18-080-0001</t>
  </si>
  <si>
    <t xml:space="preserve"> 2  Pettis County-Developmentally Disabled</t>
  </si>
  <si>
    <t>35-080-0000</t>
  </si>
  <si>
    <t xml:space="preserve"> 3  Pettis County-General Revenue</t>
  </si>
  <si>
    <t xml:space="preserve"> 4  Pettis County-Johnson Grass</t>
  </si>
  <si>
    <t xml:space="preserve"> 5  Pettis County-Road and Bridge</t>
  </si>
  <si>
    <t xml:space="preserve"> 1  Ionia</t>
  </si>
  <si>
    <t xml:space="preserve"> 2  Windsor</t>
  </si>
  <si>
    <t xml:space="preserve"> 3  Green Ridge</t>
  </si>
  <si>
    <t>09-080-0001</t>
  </si>
  <si>
    <t xml:space="preserve"> 4  Houstonia</t>
  </si>
  <si>
    <t>09-080-0002</t>
  </si>
  <si>
    <t xml:space="preserve"> 5  Hughesville</t>
  </si>
  <si>
    <t>09-080-0003</t>
  </si>
  <si>
    <t xml:space="preserve"> 6  La Monte</t>
  </si>
  <si>
    <t>09-080-0004</t>
  </si>
  <si>
    <t xml:space="preserve"> 7  Sedalia</t>
  </si>
  <si>
    <t>09-080-0005</t>
  </si>
  <si>
    <t xml:space="preserve"> 8  Smithton</t>
  </si>
  <si>
    <t>09-080-0006</t>
  </si>
  <si>
    <t xml:space="preserve"> 1  Cole Camp Ambulance</t>
  </si>
  <si>
    <t xml:space="preserve"> 3  Sweet Springs Ambulance</t>
  </si>
  <si>
    <t>01-097-0003</t>
  </si>
  <si>
    <t xml:space="preserve"> 6  Sedalia-Library</t>
  </si>
  <si>
    <t xml:space="preserve"> 7  Boonslick Library</t>
  </si>
  <si>
    <t xml:space="preserve"> 8  Lincoln FPD</t>
  </si>
  <si>
    <t xml:space="preserve"> 9  Pettis County FPD</t>
  </si>
  <si>
    <t>12-080-0001</t>
  </si>
  <si>
    <t>10  West Central Saline County FPD</t>
  </si>
  <si>
    <t>12-097-0002</t>
  </si>
  <si>
    <t>County 81 - Phelps</t>
  </si>
  <si>
    <t xml:space="preserve"> 1  Phelps County-Developmentally Disabled</t>
  </si>
  <si>
    <t>35-081-0000</t>
  </si>
  <si>
    <t xml:space="preserve"> 2  Phelps County-General Revenue</t>
  </si>
  <si>
    <t xml:space="preserve"> 3  Phelps County-Road and Bridge</t>
  </si>
  <si>
    <t xml:space="preserve"> 1  Doolittle</t>
  </si>
  <si>
    <t>09-081-0001</t>
  </si>
  <si>
    <t xml:space="preserve"> 2  Newburg</t>
  </si>
  <si>
    <t>09-081-0002</t>
  </si>
  <si>
    <t xml:space="preserve"> 3  Rolla</t>
  </si>
  <si>
    <t>09-081-0004</t>
  </si>
  <si>
    <t xml:space="preserve"> 4  St. James</t>
  </si>
  <si>
    <t>09-081-0005</t>
  </si>
  <si>
    <t xml:space="preserve"> 5  Edgar Springs</t>
  </si>
  <si>
    <t>09-081-0006</t>
  </si>
  <si>
    <t xml:space="preserve"> 1  St. James Ambulance</t>
  </si>
  <si>
    <t xml:space="preserve"> 2  Dixon Ambulance</t>
  </si>
  <si>
    <t xml:space="preserve"> 3  Doolittle FPD</t>
  </si>
  <si>
    <t>12-081-0001</t>
  </si>
  <si>
    <t xml:space="preserve"> 5  Duke FPD</t>
  </si>
  <si>
    <t>12-081-0003</t>
  </si>
  <si>
    <t xml:space="preserve"> 6  St. James FPD</t>
  </si>
  <si>
    <t xml:space="preserve"> 7  Edgar Springs FPD</t>
  </si>
  <si>
    <t>12-081-0005</t>
  </si>
  <si>
    <t xml:space="preserve"> 8  Dixon FPD</t>
  </si>
  <si>
    <t>County 82 - Pike</t>
  </si>
  <si>
    <t xml:space="preserve"> 1  Pike County Health</t>
  </si>
  <si>
    <t>18-082-0001</t>
  </si>
  <si>
    <t xml:space="preserve"> 2  Pike County-Developmentally Disabled</t>
  </si>
  <si>
    <t>35-082-0000</t>
  </si>
  <si>
    <t xml:space="preserve"> 3  Pike County-General Revenue</t>
  </si>
  <si>
    <t xml:space="preserve"> 4  Pike County-Hospital</t>
  </si>
  <si>
    <t xml:space="preserve"> 5  Pike County-Road and Bridge</t>
  </si>
  <si>
    <t xml:space="preserve"> 1  Annada</t>
  </si>
  <si>
    <t>09-082-0001</t>
  </si>
  <si>
    <t xml:space="preserve"> 2  Bowling Green</t>
  </si>
  <si>
    <t>09-082-0002</t>
  </si>
  <si>
    <t xml:space="preserve"> 3  Clarksville</t>
  </si>
  <si>
    <t>09-082-0003</t>
  </si>
  <si>
    <t xml:space="preserve"> 4  Curryville</t>
  </si>
  <si>
    <t>09-082-0004</t>
  </si>
  <si>
    <t xml:space="preserve"> 5  Eolia</t>
  </si>
  <si>
    <t>09-082-0005</t>
  </si>
  <si>
    <t xml:space="preserve"> 6  Frankford</t>
  </si>
  <si>
    <t>09-082-0006</t>
  </si>
  <si>
    <t xml:space="preserve"> 7  Louisiana</t>
  </si>
  <si>
    <t>09-082-0007</t>
  </si>
  <si>
    <t xml:space="preserve"> 2  Elsberry FPD</t>
  </si>
  <si>
    <t xml:space="preserve"> 3  Northwest Lincoln County FPD</t>
  </si>
  <si>
    <t xml:space="preserve"> 4  Middletown FPD</t>
  </si>
  <si>
    <t xml:space="preserve"> 5  Buffalo Township FPD</t>
  </si>
  <si>
    <t>12-082-0001</t>
  </si>
  <si>
    <t xml:space="preserve"> 6  Curryville FPD</t>
  </si>
  <si>
    <t>12-082-0003</t>
  </si>
  <si>
    <t>County 83 - Platte</t>
  </si>
  <si>
    <t xml:space="preserve"> 1  Mid-Continent Library</t>
  </si>
  <si>
    <t xml:space="preserve"> 2  Platte County Health</t>
  </si>
  <si>
    <t>18-083-0001</t>
  </si>
  <si>
    <t xml:space="preserve"> 3  Platte County-Developmentally Disabled</t>
  </si>
  <si>
    <t>35-083-0000</t>
  </si>
  <si>
    <t xml:space="preserve"> 4  Platte County-General Revenue</t>
  </si>
  <si>
    <t xml:space="preserve"> 5  Platte County-Mental Health</t>
  </si>
  <si>
    <t xml:space="preserve"> 6  Platte County-Senior Services</t>
  </si>
  <si>
    <t xml:space="preserve"> 1  Smithville</t>
  </si>
  <si>
    <t xml:space="preserve"> 2  Kansas City</t>
  </si>
  <si>
    <t xml:space="preserve"> 3  Camden Point</t>
  </si>
  <si>
    <t>09-083-0001</t>
  </si>
  <si>
    <t xml:space="preserve"> 4  Dearborn</t>
  </si>
  <si>
    <t>09-083-0002</t>
  </si>
  <si>
    <t xml:space="preserve"> 5  Edgerton</t>
  </si>
  <si>
    <t>09-083-0003</t>
  </si>
  <si>
    <t xml:space="preserve"> 6  Farley</t>
  </si>
  <si>
    <t>09-083-0004</t>
  </si>
  <si>
    <t xml:space="preserve"> 7  Ferrelview</t>
  </si>
  <si>
    <t>09-083-0005</t>
  </si>
  <si>
    <t xml:space="preserve"> 8  Iatan</t>
  </si>
  <si>
    <t>09-083-0006</t>
  </si>
  <si>
    <t xml:space="preserve"> 9  Platte City</t>
  </si>
  <si>
    <t>09-083-0010</t>
  </si>
  <si>
    <t>10  Platte Woods</t>
  </si>
  <si>
    <t>09-083-0011</t>
  </si>
  <si>
    <t>11  Tracy</t>
  </si>
  <si>
    <t>09-083-0013</t>
  </si>
  <si>
    <t>12  Weatherby Lake</t>
  </si>
  <si>
    <t>09-083-0014</t>
  </si>
  <si>
    <t>13  Weston</t>
  </si>
  <si>
    <t>09-083-0015</t>
  </si>
  <si>
    <t>14  Lake Waukomis</t>
  </si>
  <si>
    <t>09-083-0016</t>
  </si>
  <si>
    <t>15  Parkville</t>
  </si>
  <si>
    <t>09-083-0017</t>
  </si>
  <si>
    <t>16  Northmoor</t>
  </si>
  <si>
    <t>09-083-0018</t>
  </si>
  <si>
    <t>17  Ridgely</t>
  </si>
  <si>
    <t>09-083-0019</t>
  </si>
  <si>
    <t>18  Houston Lake</t>
  </si>
  <si>
    <t>09-083-0020</t>
  </si>
  <si>
    <t xml:space="preserve"> 3  South Platte County Ambulance</t>
  </si>
  <si>
    <t>01-083-0002</t>
  </si>
  <si>
    <t xml:space="preserve"> 4  Southwest Buchanan County FPD</t>
  </si>
  <si>
    <t xml:space="preserve"> 5  Central Platte County FPD</t>
  </si>
  <si>
    <t>12-083-0001</t>
  </si>
  <si>
    <t xml:space="preserve"> 6  South Platte County FPD</t>
  </si>
  <si>
    <t>12-083-0002</t>
  </si>
  <si>
    <t xml:space="preserve"> 7  Weatherby Lake FPD</t>
  </si>
  <si>
    <t>12-083-0003</t>
  </si>
  <si>
    <t xml:space="preserve"> 8  West Platte County FPD</t>
  </si>
  <si>
    <t>12-083-0004</t>
  </si>
  <si>
    <t xml:space="preserve"> 9  Camden Point FPD</t>
  </si>
  <si>
    <t>12-083-0005</t>
  </si>
  <si>
    <t>10  Smithville FPD</t>
  </si>
  <si>
    <t>11  Edgerton-Trimble FPD</t>
  </si>
  <si>
    <t>12  Dearborn FPD</t>
  </si>
  <si>
    <t xml:space="preserve"> 1  Farley SRD Platte County</t>
  </si>
  <si>
    <t>08-083-0001</t>
  </si>
  <si>
    <t xml:space="preserve"> 2  Parkville SRD Platte County</t>
  </si>
  <si>
    <t>08-083-0002</t>
  </si>
  <si>
    <t xml:space="preserve"> 3  Platte City SRD Platte County</t>
  </si>
  <si>
    <t>08-083-0003</t>
  </si>
  <si>
    <t xml:space="preserve"> 4  Weston SRD Platte County</t>
  </si>
  <si>
    <t>08-083-0005</t>
  </si>
  <si>
    <t xml:space="preserve"> 5  Platte County-Road and Bridge</t>
  </si>
  <si>
    <t>County 84 - Polk</t>
  </si>
  <si>
    <t xml:space="preserve"> 1  Polk County Library</t>
  </si>
  <si>
    <t>10-084-0001</t>
  </si>
  <si>
    <t xml:space="preserve"> 2  Polk County Health</t>
  </si>
  <si>
    <t>18-084-0001</t>
  </si>
  <si>
    <t xml:space="preserve"> 3  Polk County-Developmentally Disabled</t>
  </si>
  <si>
    <t>35-084-0000</t>
  </si>
  <si>
    <t xml:space="preserve"> 4  Polk County-General Revenue</t>
  </si>
  <si>
    <t xml:space="preserve"> 5  Polk County-Senior Services</t>
  </si>
  <si>
    <t xml:space="preserve"> 1  Aldrich</t>
  </si>
  <si>
    <t>09-084-0001</t>
  </si>
  <si>
    <t xml:space="preserve"> 2  Bolivar</t>
  </si>
  <si>
    <t>09-084-0002</t>
  </si>
  <si>
    <t xml:space="preserve"> 3  Fair Play</t>
  </si>
  <si>
    <t>09-084-0003</t>
  </si>
  <si>
    <t xml:space="preserve"> 4  Humansville</t>
  </si>
  <si>
    <t>09-084-0005</t>
  </si>
  <si>
    <t xml:space="preserve"> 5  Morrisville</t>
  </si>
  <si>
    <t>09-084-0006</t>
  </si>
  <si>
    <t xml:space="preserve"> 1  Fair Grove FPD</t>
  </si>
  <si>
    <t xml:space="preserve"> 2  Walnut Grove FPD</t>
  </si>
  <si>
    <t xml:space="preserve"> 3  Pleasant Hope FPD</t>
  </si>
  <si>
    <t>12-084-0001</t>
  </si>
  <si>
    <t xml:space="preserve"> 4  Central Polk County FPD</t>
  </si>
  <si>
    <t>12-084-0002</t>
  </si>
  <si>
    <t xml:space="preserve"> 5  Morrisville FPD</t>
  </si>
  <si>
    <t>12-084-0003</t>
  </si>
  <si>
    <t xml:space="preserve"> 6  Ozarks College</t>
  </si>
  <si>
    <t xml:space="preserve"> 1  Blue Mound SRD Polk County</t>
  </si>
  <si>
    <t>08-084-0001</t>
  </si>
  <si>
    <t xml:space="preserve"> 2  Bolivar SRD Polk County</t>
  </si>
  <si>
    <t>08-084-0002</t>
  </si>
  <si>
    <t xml:space="preserve"> 3  Flemington SRD Polk County</t>
  </si>
  <si>
    <t>08-084-0004</t>
  </si>
  <si>
    <t xml:space="preserve"> 4  Humansville SRD Polk County</t>
  </si>
  <si>
    <t>08-084-0006</t>
  </si>
  <si>
    <t xml:space="preserve"> 5  Southwest SRD Polk County</t>
  </si>
  <si>
    <t>08-084-0013</t>
  </si>
  <si>
    <t xml:space="preserve"> 6  SRD Polk County</t>
  </si>
  <si>
    <t>08-084-0016</t>
  </si>
  <si>
    <t>County 85 - Pulaski</t>
  </si>
  <si>
    <t xml:space="preserve"> 1  Pulaski County Health</t>
  </si>
  <si>
    <t>18-085-0001</t>
  </si>
  <si>
    <t xml:space="preserve"> 2  Pulaski County-Developmentally Disabled</t>
  </si>
  <si>
    <t>35-085-0000</t>
  </si>
  <si>
    <t xml:space="preserve"> 3  Pulaski County-General Revenue</t>
  </si>
  <si>
    <t xml:space="preserve"> 4  Pulaski County-Road and Bridge</t>
  </si>
  <si>
    <t xml:space="preserve"> 5  Pulaski County-Senior Services</t>
  </si>
  <si>
    <t xml:space="preserve"> 1  Crocker</t>
  </si>
  <si>
    <t>09-085-0001</t>
  </si>
  <si>
    <t xml:space="preserve"> 2  Dixon</t>
  </si>
  <si>
    <t>09-085-0002</t>
  </si>
  <si>
    <t xml:space="preserve"> 3  St. Robert</t>
  </si>
  <si>
    <t>09-085-0004</t>
  </si>
  <si>
    <t xml:space="preserve"> 4  Waynesville</t>
  </si>
  <si>
    <t>09-085-0005</t>
  </si>
  <si>
    <t xml:space="preserve"> 5  Richland</t>
  </si>
  <si>
    <t xml:space="preserve"> 1  Dixon Ambulance</t>
  </si>
  <si>
    <t xml:space="preserve"> 2  Pulaski County Ambulance</t>
  </si>
  <si>
    <t xml:space="preserve"> 3  Pulaski County Library</t>
  </si>
  <si>
    <t>10-085-0002</t>
  </si>
  <si>
    <t xml:space="preserve"> 4  Tri-County FPD</t>
  </si>
  <si>
    <t xml:space="preserve"> 6  Duke FPD</t>
  </si>
  <si>
    <t xml:space="preserve"> 7  Hazelgreen FPD</t>
  </si>
  <si>
    <t xml:space="preserve"> 8  Crocker FPD</t>
  </si>
  <si>
    <t>12-085-0002</t>
  </si>
  <si>
    <t xml:space="preserve"> 9  Waynesville FPD</t>
  </si>
  <si>
    <t>12-085-0003</t>
  </si>
  <si>
    <t>10  Dixon FPD</t>
  </si>
  <si>
    <t>County 86 - Putnam</t>
  </si>
  <si>
    <t xml:space="preserve"> 1  Putnam County Ambulance</t>
  </si>
  <si>
    <t>01-086-0001</t>
  </si>
  <si>
    <t xml:space="preserve"> 2  Putnam County Nursing Home</t>
  </si>
  <si>
    <t>03-086-0001</t>
  </si>
  <si>
    <t xml:space="preserve"> 3  Putnam County Health</t>
  </si>
  <si>
    <t>18-086-0001</t>
  </si>
  <si>
    <t xml:space="preserve"> 4  Putnam County-Debt Service</t>
  </si>
  <si>
    <t>35-086-0000</t>
  </si>
  <si>
    <t xml:space="preserve"> 5  Putnam County-General Revenue</t>
  </si>
  <si>
    <t xml:space="preserve"> 6  Putnam County-Hospital</t>
  </si>
  <si>
    <t xml:space="preserve"> 7  Putnam County-Library</t>
  </si>
  <si>
    <t xml:space="preserve"> 8  Putnam County-Senior Services</t>
  </si>
  <si>
    <t xml:space="preserve"> 1  Livonia</t>
  </si>
  <si>
    <t>09-086-0001</t>
  </si>
  <si>
    <t xml:space="preserve"> 2  Lucerne</t>
  </si>
  <si>
    <t>09-086-0002</t>
  </si>
  <si>
    <t xml:space="preserve"> 3  Powersville</t>
  </si>
  <si>
    <t>09-086-0003</t>
  </si>
  <si>
    <t xml:space="preserve"> 4  Unionville</t>
  </si>
  <si>
    <t>09-086-0004</t>
  </si>
  <si>
    <t xml:space="preserve"> 5  Worthington</t>
  </si>
  <si>
    <t>09-086-0005</t>
  </si>
  <si>
    <t xml:space="preserve"> 1  Elm Township FPD</t>
  </si>
  <si>
    <t>12-086-0001</t>
  </si>
  <si>
    <t xml:space="preserve"> 2  Liberty Township FPD</t>
  </si>
  <si>
    <t>12-086-0002</t>
  </si>
  <si>
    <t xml:space="preserve"> 3  Grant Township FPD</t>
  </si>
  <si>
    <t>12-086-0003</t>
  </si>
  <si>
    <t xml:space="preserve"> 4  York Township FPD</t>
  </si>
  <si>
    <t>12-086-0004</t>
  </si>
  <si>
    <t xml:space="preserve"> 5  Medicine Creek FPD</t>
  </si>
  <si>
    <t xml:space="preserve"> 1  Unionville SRD Putnam County</t>
  </si>
  <si>
    <t>08-086-0001</t>
  </si>
  <si>
    <t xml:space="preserve"> 2  Lake Thunderhead SRD Putnam County</t>
  </si>
  <si>
    <t>08-086-0002</t>
  </si>
  <si>
    <t xml:space="preserve"> 1  Elm Township Putnam County</t>
  </si>
  <si>
    <t>11-086-0001</t>
  </si>
  <si>
    <t xml:space="preserve"> 2  Grant Township Putnam County</t>
  </si>
  <si>
    <t>11-086-0002</t>
  </si>
  <si>
    <t xml:space="preserve"> 3  Jackson Township Putnam County</t>
  </si>
  <si>
    <t>11-086-0003</t>
  </si>
  <si>
    <t xml:space="preserve"> 4  Liberty Township Putnam County</t>
  </si>
  <si>
    <t>11-086-0004</t>
  </si>
  <si>
    <t xml:space="preserve"> 5  Lincoln Township Putnam County</t>
  </si>
  <si>
    <t>11-086-0005</t>
  </si>
  <si>
    <t xml:space="preserve"> 6  Medicine Township Putnam County</t>
  </si>
  <si>
    <t>11-086-0006</t>
  </si>
  <si>
    <t xml:space="preserve"> 7  Richland Township Putnam County</t>
  </si>
  <si>
    <t>11-086-0007</t>
  </si>
  <si>
    <t xml:space="preserve"> 8  Sherman Township Putnam County</t>
  </si>
  <si>
    <t>11-086-0008</t>
  </si>
  <si>
    <t xml:space="preserve"> 9  Union Township Putnam County</t>
  </si>
  <si>
    <t>11-086-0009</t>
  </si>
  <si>
    <t>10  Wilson Township Putnam County</t>
  </si>
  <si>
    <t>11-086-0010</t>
  </si>
  <si>
    <t>11  York Township Putnam County</t>
  </si>
  <si>
    <t>11-086-0011</t>
  </si>
  <si>
    <t>County 87 - Ralls</t>
  </si>
  <si>
    <t xml:space="preserve"> 1  Ralls County Health</t>
  </si>
  <si>
    <t>18-087-0001</t>
  </si>
  <si>
    <t xml:space="preserve"> 2  Ralls County-General Revenue</t>
  </si>
  <si>
    <t>35-087-0000</t>
  </si>
  <si>
    <t xml:space="preserve"> 3  Ralls County-Road and Bridge</t>
  </si>
  <si>
    <t xml:space="preserve"> 2  Monroe City</t>
  </si>
  <si>
    <t xml:space="preserve"> 3  Center</t>
  </si>
  <si>
    <t>09-087-0001</t>
  </si>
  <si>
    <t xml:space="preserve"> 4  New London</t>
  </si>
  <si>
    <t>09-087-0002</t>
  </si>
  <si>
    <t xml:space="preserve"> 5  Perry</t>
  </si>
  <si>
    <t>09-087-0003</t>
  </si>
  <si>
    <t xml:space="preserve"> 3  Ralls County Ambulance</t>
  </si>
  <si>
    <t>01-087-0003</t>
  </si>
  <si>
    <t xml:space="preserve"> 4  Ralls County Library</t>
  </si>
  <si>
    <t>10-087-0001</t>
  </si>
  <si>
    <t xml:space="preserve"> 5  Monroe City FPD</t>
  </si>
  <si>
    <t xml:space="preserve"> 6  Hannibal FPD</t>
  </si>
  <si>
    <t>County 88 - Randolph</t>
  </si>
  <si>
    <t xml:space="preserve"> 1  Randolph County Ambulance</t>
  </si>
  <si>
    <t>01-088-0001</t>
  </si>
  <si>
    <t xml:space="preserve"> 2  Randolph County Library</t>
  </si>
  <si>
    <t>10-088-0002</t>
  </si>
  <si>
    <t xml:space="preserve"> 3  Randolph County Health</t>
  </si>
  <si>
    <t>18-088-0001</t>
  </si>
  <si>
    <t xml:space="preserve"> 4  Randolph County-Developmentally Disabled</t>
  </si>
  <si>
    <t>35-088-0000</t>
  </si>
  <si>
    <t xml:space="preserve"> 5  Randolph County-General Revenue</t>
  </si>
  <si>
    <t xml:space="preserve"> 6  Randolph County-Road and Bridge</t>
  </si>
  <si>
    <t xml:space="preserve"> 1  Cairo</t>
  </si>
  <si>
    <t>09-088-0001</t>
  </si>
  <si>
    <t xml:space="preserve"> 2  Clark</t>
  </si>
  <si>
    <t>09-088-0002</t>
  </si>
  <si>
    <t xml:space="preserve"> 3  Clifton Hill</t>
  </si>
  <si>
    <t>09-088-0003</t>
  </si>
  <si>
    <t xml:space="preserve"> 4  Higbee</t>
  </si>
  <si>
    <t>09-088-0004</t>
  </si>
  <si>
    <t xml:space="preserve"> 5  Huntsville</t>
  </si>
  <si>
    <t>09-088-0005</t>
  </si>
  <si>
    <t xml:space="preserve"> 6  Jacksonville</t>
  </si>
  <si>
    <t>09-088-0006</t>
  </si>
  <si>
    <t xml:space="preserve"> 7  Moberly</t>
  </si>
  <si>
    <t>09-088-0007</t>
  </si>
  <si>
    <t xml:space="preserve"> 8  Renick</t>
  </si>
  <si>
    <t>09-088-0008</t>
  </si>
  <si>
    <t xml:space="preserve"> 1  Armstrong FPD</t>
  </si>
  <si>
    <t xml:space="preserve"> 2  Higbee FPD</t>
  </si>
  <si>
    <t>12-088-0001</t>
  </si>
  <si>
    <t xml:space="preserve"> 3  Southeast Randolph County FPD</t>
  </si>
  <si>
    <t>12-088-0002</t>
  </si>
  <si>
    <t xml:space="preserve"> 4  East Randolph County FPD</t>
  </si>
  <si>
    <t>12-088-0003</t>
  </si>
  <si>
    <t xml:space="preserve"> 5  Northeast Randolph County R-IV FPD</t>
  </si>
  <si>
    <t>12-088-0004</t>
  </si>
  <si>
    <t xml:space="preserve"> 6  Westran FPD</t>
  </si>
  <si>
    <t>12-088-0005</t>
  </si>
  <si>
    <t xml:space="preserve"> 7  Downtown Moberly CID</t>
  </si>
  <si>
    <t>17-088-0003</t>
  </si>
  <si>
    <t xml:space="preserve"> 8  Moberly College</t>
  </si>
  <si>
    <t>25-088-0162</t>
  </si>
  <si>
    <t>County 89 - Ray</t>
  </si>
  <si>
    <t xml:space="preserve"> 1  Ray County Library</t>
  </si>
  <si>
    <t>10-089-0001</t>
  </si>
  <si>
    <t xml:space="preserve"> 2  Ray County Health</t>
  </si>
  <si>
    <t>18-089-0001</t>
  </si>
  <si>
    <t xml:space="preserve"> 3  Ray County-Capital Improvements</t>
  </si>
  <si>
    <t>35-089-0000</t>
  </si>
  <si>
    <t xml:space="preserve"> 4  Ray County-Developmentally Disabled</t>
  </si>
  <si>
    <t xml:space="preserve"> 5  Ray County-General Revenue</t>
  </si>
  <si>
    <t xml:space="preserve"> 6  Ray County-Hospital</t>
  </si>
  <si>
    <t xml:space="preserve"> 7  Ray County-Mental Health</t>
  </si>
  <si>
    <t xml:space="preserve"> 8  Ray County-Noxious Weed</t>
  </si>
  <si>
    <t xml:space="preserve"> 9  Ray County-Senior Services</t>
  </si>
  <si>
    <t xml:space="preserve"> 1  Excelsior Springs</t>
  </si>
  <si>
    <t xml:space="preserve"> 2  Camden</t>
  </si>
  <si>
    <t>09-089-0001</t>
  </si>
  <si>
    <t xml:space="preserve"> 3  Elmira</t>
  </si>
  <si>
    <t>09-089-0002</t>
  </si>
  <si>
    <t xml:space="preserve"> 4  Fleming</t>
  </si>
  <si>
    <t>09-089-0003</t>
  </si>
  <si>
    <t xml:space="preserve"> 5  Hardin</t>
  </si>
  <si>
    <t>09-089-0004</t>
  </si>
  <si>
    <t xml:space="preserve"> 6  Henrietta</t>
  </si>
  <si>
    <t>09-089-0005</t>
  </si>
  <si>
    <t xml:space="preserve"> 7  Orrick</t>
  </si>
  <si>
    <t>09-089-0006</t>
  </si>
  <si>
    <t xml:space="preserve"> 8  Richmond</t>
  </si>
  <si>
    <t>09-089-0008</t>
  </si>
  <si>
    <t xml:space="preserve"> 9  Wood Heights</t>
  </si>
  <si>
    <t>09-089-0009</t>
  </si>
  <si>
    <t>10  Homestead Village</t>
  </si>
  <si>
    <t>09-089-0010</t>
  </si>
  <si>
    <t>11  Excelsior Estates</t>
  </si>
  <si>
    <t>12  Crystal Lakes</t>
  </si>
  <si>
    <t>09-089-0012</t>
  </si>
  <si>
    <t>13  Lawson</t>
  </si>
  <si>
    <t xml:space="preserve"> 1  Ray County Ambulance</t>
  </si>
  <si>
    <t>01-089-0001</t>
  </si>
  <si>
    <t xml:space="preserve"> 2  Golden Age Nursing Home</t>
  </si>
  <si>
    <t xml:space="preserve"> 3  Senior Citizens Nursing Home</t>
  </si>
  <si>
    <t>03-089-0001</t>
  </si>
  <si>
    <t xml:space="preserve"> 6  Orrick FPD</t>
  </si>
  <si>
    <t>12-089-0001</t>
  </si>
  <si>
    <t xml:space="preserve"> 7  Wood Heights FPD</t>
  </si>
  <si>
    <t>12-089-0002</t>
  </si>
  <si>
    <t xml:space="preserve"> 8  Lawson FPD</t>
  </si>
  <si>
    <t xml:space="preserve"> 9  Hardin FPD</t>
  </si>
  <si>
    <t>12-089-0004</t>
  </si>
  <si>
    <t>10  Stet FPD</t>
  </si>
  <si>
    <t>11  Richmond FPD</t>
  </si>
  <si>
    <t xml:space="preserve"> 1  Camden SRD Ray County</t>
  </si>
  <si>
    <t>08-089-0001</t>
  </si>
  <si>
    <t xml:space="preserve"> 2  Hardin SRD Ray County</t>
  </si>
  <si>
    <t>08-089-0002</t>
  </si>
  <si>
    <t xml:space="preserve"> 3  Henrietta SRD Ray County</t>
  </si>
  <si>
    <t>08-089-0003</t>
  </si>
  <si>
    <t xml:space="preserve"> 4  Lawson SRD Ray County</t>
  </si>
  <si>
    <t>08-089-0004</t>
  </si>
  <si>
    <t xml:space="preserve"> 5  Orrick SRD Ray County</t>
  </si>
  <si>
    <t>08-089-0006</t>
  </si>
  <si>
    <t xml:space="preserve"> 6  Richmond SRD Ray County</t>
  </si>
  <si>
    <t>08-089-0008</t>
  </si>
  <si>
    <t xml:space="preserve"> 7  SRD Ray County</t>
  </si>
  <si>
    <t>08-089-0009</t>
  </si>
  <si>
    <t xml:space="preserve"> 8  Crystal Lakes SRD Ray County</t>
  </si>
  <si>
    <t>08-089-0010</t>
  </si>
  <si>
    <t>County 90 - Reynolds</t>
  </si>
  <si>
    <t xml:space="preserve"> 2  Reynolds County Library</t>
  </si>
  <si>
    <t>10-090-0002</t>
  </si>
  <si>
    <t xml:space="preserve"> 3  Reynolds County Health</t>
  </si>
  <si>
    <t>18-090-0001</t>
  </si>
  <si>
    <t xml:space="preserve"> 4  Reynolds County-Developmentally Disabled</t>
  </si>
  <si>
    <t>35-090-0000</t>
  </si>
  <si>
    <t xml:space="preserve"> 5  Reynolds County-General Revenue</t>
  </si>
  <si>
    <t xml:space="preserve"> 6  Reynolds County-Road and Bridge</t>
  </si>
  <si>
    <t xml:space="preserve"> 7  Reynolds County-Senior Services</t>
  </si>
  <si>
    <t xml:space="preserve"> 1  Bunker</t>
  </si>
  <si>
    <t xml:space="preserve"> 2  Centerville</t>
  </si>
  <si>
    <t>09-090-0002</t>
  </si>
  <si>
    <t xml:space="preserve"> 1  Garwood FPD</t>
  </si>
  <si>
    <t>12-090-0001</t>
  </si>
  <si>
    <t xml:space="preserve"> 2  North Reynolds County FPD</t>
  </si>
  <si>
    <t>12-090-0002</t>
  </si>
  <si>
    <t xml:space="preserve"> 3  Clearwater FPD</t>
  </si>
  <si>
    <t>12-111-0001</t>
  </si>
  <si>
    <t xml:space="preserve"> 4  Three Rivers College</t>
  </si>
  <si>
    <t>County 91 - Ripley</t>
  </si>
  <si>
    <t xml:space="preserve"> 1  Doniphan-Ripley County Library</t>
  </si>
  <si>
    <t>10-091-0003</t>
  </si>
  <si>
    <t xml:space="preserve"> 2  Ripley County Health</t>
  </si>
  <si>
    <t>18-091-0001</t>
  </si>
  <si>
    <t xml:space="preserve"> 4  Ripley County-Developmentally Disabled</t>
  </si>
  <si>
    <t>35-091-0000</t>
  </si>
  <si>
    <t xml:space="preserve"> 5  Ripley County-General Revenue</t>
  </si>
  <si>
    <t xml:space="preserve"> 6  Ripley County-Senior Services</t>
  </si>
  <si>
    <t xml:space="preserve"> 1  Doniphan</t>
  </si>
  <si>
    <t>09-091-0001</t>
  </si>
  <si>
    <t xml:space="preserve"> 2  Naylor</t>
  </si>
  <si>
    <t>09-091-0002</t>
  </si>
  <si>
    <t xml:space="preserve"> 2  Ripley County Ambulance</t>
  </si>
  <si>
    <t>01-091-0001</t>
  </si>
  <si>
    <t xml:space="preserve"> 1  Bennett SRD Ripley County</t>
  </si>
  <si>
    <t>08-091-0001</t>
  </si>
  <si>
    <t xml:space="preserve"> 2  Current River SRD Ripley County</t>
  </si>
  <si>
    <t>08-091-0002</t>
  </si>
  <si>
    <t xml:space="preserve"> 3  Doniphan SRD Ripley County</t>
  </si>
  <si>
    <t>08-091-0003</t>
  </si>
  <si>
    <t xml:space="preserve"> 4  Fairdealing SRD Ripley County</t>
  </si>
  <si>
    <t>08-091-0004</t>
  </si>
  <si>
    <t xml:space="preserve"> 5  Flatwoods SRD Ripley County</t>
  </si>
  <si>
    <t>08-091-0005</t>
  </si>
  <si>
    <t xml:space="preserve"> 6  Jordan SRD Ripley County</t>
  </si>
  <si>
    <t>08-091-0006</t>
  </si>
  <si>
    <t xml:space="preserve"> 7  Little Black SRD Ripley County</t>
  </si>
  <si>
    <t>08-091-0007</t>
  </si>
  <si>
    <t xml:space="preserve"> 8  Logan Creek SRD Ripley County</t>
  </si>
  <si>
    <t>08-091-0008</t>
  </si>
  <si>
    <t xml:space="preserve"> 9  Mabrey Bay SRD Ripley County</t>
  </si>
  <si>
    <t>08-091-0009</t>
  </si>
  <si>
    <t>10  Naylor SRD Ripley County</t>
  </si>
  <si>
    <t>08-091-0010</t>
  </si>
  <si>
    <t>11  Oxly SRD Ripley County</t>
  </si>
  <si>
    <t>08-091-0011</t>
  </si>
  <si>
    <t>12  Pine Bardley SRD Ripley County</t>
  </si>
  <si>
    <t>08-091-0012</t>
  </si>
  <si>
    <t>13  Ponder Gatewood SRD Ripley County</t>
  </si>
  <si>
    <t>08-091-0013</t>
  </si>
  <si>
    <t>14  Poynor SRD Ripley County</t>
  </si>
  <si>
    <t>08-091-0014</t>
  </si>
  <si>
    <t>15  Pratt SRD Ripley County</t>
  </si>
  <si>
    <t>08-091-0015</t>
  </si>
  <si>
    <t>16  Purman SRD Ripley County</t>
  </si>
  <si>
    <t>08-091-0016</t>
  </si>
  <si>
    <t>17  Running Water SRD Ripley County</t>
  </si>
  <si>
    <t>08-091-0017</t>
  </si>
  <si>
    <t>18  Tucker Bay SRD Ripley County</t>
  </si>
  <si>
    <t>08-091-0018</t>
  </si>
  <si>
    <t>19  Wolfe Creek SRD Ripley County</t>
  </si>
  <si>
    <t>08-091-0019</t>
  </si>
  <si>
    <t>County 92 - St. Charles</t>
  </si>
  <si>
    <t xml:space="preserve"> 1  St. Charles County Ambulance</t>
  </si>
  <si>
    <t>01-092-0001</t>
  </si>
  <si>
    <t xml:space="preserve"> 2  St. Charles City-St. Charles County Library</t>
  </si>
  <si>
    <t>10-092-0001</t>
  </si>
  <si>
    <t xml:space="preserve"> 3  St. Charles County-Developmentally Disabled</t>
  </si>
  <si>
    <t>35-092-0000</t>
  </si>
  <si>
    <t xml:space="preserve"> 4  St. Charles County-Dispatch</t>
  </si>
  <si>
    <t xml:space="preserve"> 5  St. Charles County-General Revenue</t>
  </si>
  <si>
    <t xml:space="preserve"> 6  St. Charles County-Johnson Grass</t>
  </si>
  <si>
    <t xml:space="preserve"> 7  St. Charles County-Road and Bridge</t>
  </si>
  <si>
    <t xml:space="preserve"> 1  Augusta</t>
  </si>
  <si>
    <t>09-092-0001</t>
  </si>
  <si>
    <t xml:space="preserve"> 2  Lake St. Louis</t>
  </si>
  <si>
    <t>09-092-0002</t>
  </si>
  <si>
    <t xml:space="preserve"> 3  O'Fallon</t>
  </si>
  <si>
    <t>09-092-0003</t>
  </si>
  <si>
    <t xml:space="preserve"> 4  Portage Des Sioux</t>
  </si>
  <si>
    <t>09-092-0004</t>
  </si>
  <si>
    <t xml:space="preserve"> 5  St. Charles</t>
  </si>
  <si>
    <t>09-092-0005</t>
  </si>
  <si>
    <t xml:space="preserve"> 6  St. Peters</t>
  </si>
  <si>
    <t>09-092-0006</t>
  </si>
  <si>
    <t xml:space="preserve"> 7  Wentzville</t>
  </si>
  <si>
    <t>09-092-0007</t>
  </si>
  <si>
    <t xml:space="preserve"> 8  St. Paul</t>
  </si>
  <si>
    <t>09-092-0008</t>
  </si>
  <si>
    <t xml:space="preserve"> 9  Weldon Springs Heights</t>
  </si>
  <si>
    <t>09-092-0009</t>
  </si>
  <si>
    <t>10  Flint Hill</t>
  </si>
  <si>
    <t>09-092-0010</t>
  </si>
  <si>
    <t>11  New Melle</t>
  </si>
  <si>
    <t>09-092-0011</t>
  </si>
  <si>
    <t>12  Cottleville</t>
  </si>
  <si>
    <t>09-092-0014</t>
  </si>
  <si>
    <t>13  Dardenne Prairie</t>
  </si>
  <si>
    <t>09-092-0015</t>
  </si>
  <si>
    <t xml:space="preserve"> 1  Old Monroe FPD</t>
  </si>
  <si>
    <t xml:space="preserve"> 2  Cottleville FPD</t>
  </si>
  <si>
    <t>12-092-0001</t>
  </si>
  <si>
    <t xml:space="preserve"> 3  Lake St. Louis FPD</t>
  </si>
  <si>
    <t>12-092-0002</t>
  </si>
  <si>
    <t xml:space="preserve"> 4  O'Fallon FPD</t>
  </si>
  <si>
    <t>12-092-0003</t>
  </si>
  <si>
    <t xml:space="preserve"> 5  Wentzville FPD</t>
  </si>
  <si>
    <t>12-092-0005</t>
  </si>
  <si>
    <t xml:space="preserve"> 6  Augusta FPD</t>
  </si>
  <si>
    <t>12-092-0007</t>
  </si>
  <si>
    <t xml:space="preserve"> 7  New Melle FPD</t>
  </si>
  <si>
    <t>12-092-0008</t>
  </si>
  <si>
    <t xml:space="preserve"> 8  Orchard Farm FPD</t>
  </si>
  <si>
    <t>12-092-0009</t>
  </si>
  <si>
    <t xml:space="preserve"> 9  Central St. Charles County FPD</t>
  </si>
  <si>
    <t>12-092-0010</t>
  </si>
  <si>
    <t>10  Rivers Pointe FPD</t>
  </si>
  <si>
    <t>12-092-0011</t>
  </si>
  <si>
    <t>12  St. Charles County College</t>
  </si>
  <si>
    <t>25-092-0001</t>
  </si>
  <si>
    <t>County 93 - St. Clair</t>
  </si>
  <si>
    <t xml:space="preserve"> 1  St. Clair County Health</t>
  </si>
  <si>
    <t>18-093-0001</t>
  </si>
  <si>
    <t xml:space="preserve"> 2  St. Clair County-General Revenue</t>
  </si>
  <si>
    <t>35-093-0000</t>
  </si>
  <si>
    <t xml:space="preserve"> 3  St. Clair County-Road and Bridge</t>
  </si>
  <si>
    <t xml:space="preserve"> 1  Appleton City</t>
  </si>
  <si>
    <t>09-093-0001</t>
  </si>
  <si>
    <t xml:space="preserve"> 2  Lowry City</t>
  </si>
  <si>
    <t>09-093-0004</t>
  </si>
  <si>
    <t xml:space="preserve"> 3  Osceola</t>
  </si>
  <si>
    <t>09-093-0005</t>
  </si>
  <si>
    <t xml:space="preserve"> 4  Roscoe</t>
  </si>
  <si>
    <t>09-093-0006</t>
  </si>
  <si>
    <t xml:space="preserve"> 1  Ellett Hospital</t>
  </si>
  <si>
    <t xml:space="preserve"> 2  St. Clair County Library</t>
  </si>
  <si>
    <t>10-093-0002</t>
  </si>
  <si>
    <t xml:space="preserve"> 3  Warsaw FPD</t>
  </si>
  <si>
    <t xml:space="preserve"> 4  Iconium FPD</t>
  </si>
  <si>
    <t xml:space="preserve"> 5  Sac Osage FPD</t>
  </si>
  <si>
    <t>12-093-0002</t>
  </si>
  <si>
    <t xml:space="preserve"> 1  Chloe SRD St. Clair County</t>
  </si>
  <si>
    <t>08-093-0002</t>
  </si>
  <si>
    <t xml:space="preserve"> 2  Collins SRD St. Clair County</t>
  </si>
  <si>
    <t>08-093-0003</t>
  </si>
  <si>
    <t xml:space="preserve"> 3  Hillsdale SRD St. Clair County</t>
  </si>
  <si>
    <t>08-093-0004</t>
  </si>
  <si>
    <t xml:space="preserve"> 4  Lowry City SRD St. Clair County</t>
  </si>
  <si>
    <t>08-093-0006</t>
  </si>
  <si>
    <t xml:space="preserve"> 5  Osceola SRD St. Clair County</t>
  </si>
  <si>
    <t>08-093-0007</t>
  </si>
  <si>
    <t xml:space="preserve"> 6  Vista SRD St. Clair County</t>
  </si>
  <si>
    <t>08-093-0008</t>
  </si>
  <si>
    <t xml:space="preserve"> 7  St. Clair County-Common Road</t>
  </si>
  <si>
    <t>County 94 - St. Francois</t>
  </si>
  <si>
    <t xml:space="preserve"> 1  St. Francois County Health</t>
  </si>
  <si>
    <t>18-094-0001</t>
  </si>
  <si>
    <t xml:space="preserve"> 2  St. Francois County-Ambulance</t>
  </si>
  <si>
    <t>35-094-0000</t>
  </si>
  <si>
    <t xml:space="preserve"> 3  St. Francois County-Developmentally Disabled</t>
  </si>
  <si>
    <t xml:space="preserve"> 4  St. Francois County-General Revenue</t>
  </si>
  <si>
    <t xml:space="preserve"> 5  St. Francois County-Senior Services</t>
  </si>
  <si>
    <t xml:space="preserve"> 1  Bismarck</t>
  </si>
  <si>
    <t>09-094-0001</t>
  </si>
  <si>
    <t xml:space="preserve"> 2  Bonne Terre</t>
  </si>
  <si>
    <t>09-094-0002</t>
  </si>
  <si>
    <t xml:space="preserve"> 3  Desloge</t>
  </si>
  <si>
    <t>09-094-0003</t>
  </si>
  <si>
    <t xml:space="preserve"> 4  Farmington</t>
  </si>
  <si>
    <t>09-094-0007</t>
  </si>
  <si>
    <t xml:space="preserve"> 5  Leadington</t>
  </si>
  <si>
    <t>09-094-0010</t>
  </si>
  <si>
    <t xml:space="preserve"> 6  Leadwood</t>
  </si>
  <si>
    <t>09-094-0011</t>
  </si>
  <si>
    <t xml:space="preserve"> 7  Iron Mountain Lake</t>
  </si>
  <si>
    <t>09-094-0013</t>
  </si>
  <si>
    <t xml:space="preserve"> 8  Park Hills</t>
  </si>
  <si>
    <t>09-094-0014</t>
  </si>
  <si>
    <t xml:space="preserve"> 1  Leadwood FPD</t>
  </si>
  <si>
    <t>12-094-0001</t>
  </si>
  <si>
    <t xml:space="preserve"> 2  Doe Run FPD</t>
  </si>
  <si>
    <t>12-094-0002</t>
  </si>
  <si>
    <t xml:space="preserve"> 3  Bismarck FPD</t>
  </si>
  <si>
    <t xml:space="preserve"> 4  Wolf Creek FPD</t>
  </si>
  <si>
    <t>12-094-0004</t>
  </si>
  <si>
    <t xml:space="preserve"> 5  Jefferson College</t>
  </si>
  <si>
    <t xml:space="preserve"> 6  Mineral College</t>
  </si>
  <si>
    <t xml:space="preserve"> 1  SRD 2 St. Francois County</t>
  </si>
  <si>
    <t>08-094-0001</t>
  </si>
  <si>
    <t xml:space="preserve"> 2  St. Francois County-Road and Bridge</t>
  </si>
  <si>
    <t>County 95 - Ste. Genevieve</t>
  </si>
  <si>
    <t xml:space="preserve"> 1  Ste. Genevieve County Library</t>
  </si>
  <si>
    <t>10-095-0001</t>
  </si>
  <si>
    <t xml:space="preserve"> 2  Ste. Genevieve County Health</t>
  </si>
  <si>
    <t>18-095-0001</t>
  </si>
  <si>
    <t xml:space="preserve"> 3  Ste. Genevieve County-Ambulance</t>
  </si>
  <si>
    <t>35-095-0000</t>
  </si>
  <si>
    <t xml:space="preserve"> 4  Ste. Genevieve County-Developmentally Disabled</t>
  </si>
  <si>
    <t xml:space="preserve"> 5  Ste. Genevieve County-General Revenue</t>
  </si>
  <si>
    <t xml:space="preserve"> 6  Ste. Genevieve County-Hospital</t>
  </si>
  <si>
    <t xml:space="preserve"> 7  Ste. Genevieve County-Mental Health</t>
  </si>
  <si>
    <t xml:space="preserve"> 8  Ste. Genevieve County-Road and Bridge</t>
  </si>
  <si>
    <t xml:space="preserve"> 9  Ste. Genevieve County-Senior Services</t>
  </si>
  <si>
    <t xml:space="preserve"> 1  Bloomsdale</t>
  </si>
  <si>
    <t>09-095-0001</t>
  </si>
  <si>
    <t xml:space="preserve"> 2  St. Mary</t>
  </si>
  <si>
    <t>09-095-0002</t>
  </si>
  <si>
    <t xml:space="preserve"> 3  Ste. Genevieve</t>
  </si>
  <si>
    <t>09-095-0003</t>
  </si>
  <si>
    <t xml:space="preserve"> 1  Wolf Creek FPD</t>
  </si>
  <si>
    <t xml:space="preserve"> 2  Jefferson College</t>
  </si>
  <si>
    <t>County 96 - St. Louis</t>
  </si>
  <si>
    <t xml:space="preserve"> 1  St. Louis College</t>
  </si>
  <si>
    <t xml:space="preserve"> 2  Metropolitan Zoological Park and Museum</t>
  </si>
  <si>
    <t>29-096-0001</t>
  </si>
  <si>
    <t xml:space="preserve"> 3  St. Louis County-Debt Service</t>
  </si>
  <si>
    <t>35-096-0000</t>
  </si>
  <si>
    <t xml:space="preserve"> 4  St. Louis County-Developmentally Disabled</t>
  </si>
  <si>
    <t xml:space="preserve"> 5  St. Louis County-General Revenue</t>
  </si>
  <si>
    <t xml:space="preserve"> 6  St. Louis County-Health</t>
  </si>
  <si>
    <t xml:space="preserve"> 7  St. Louis County-Parks and Recreation</t>
  </si>
  <si>
    <t xml:space="preserve"> 8  St. Louis County-Road and Bridge</t>
  </si>
  <si>
    <t xml:space="preserve"> 1  Pacific</t>
  </si>
  <si>
    <t xml:space="preserve"> 2  Bellefontaine Neighbors</t>
  </si>
  <si>
    <t>09-096-0003</t>
  </si>
  <si>
    <t xml:space="preserve"> 3  Bellerive Acres</t>
  </si>
  <si>
    <t>09-096-0004</t>
  </si>
  <si>
    <t xml:space="preserve"> 4  Bel Nor</t>
  </si>
  <si>
    <t>09-096-0005</t>
  </si>
  <si>
    <t xml:space="preserve"> 5  Bel Ridge</t>
  </si>
  <si>
    <t>09-096-0006</t>
  </si>
  <si>
    <t xml:space="preserve"> 6  Berkeley</t>
  </si>
  <si>
    <t>09-096-0007</t>
  </si>
  <si>
    <t xml:space="preserve"> 7  Beverly Hills</t>
  </si>
  <si>
    <t>09-096-0008</t>
  </si>
  <si>
    <t xml:space="preserve"> 8  Black Jack</t>
  </si>
  <si>
    <t>09-096-0009</t>
  </si>
  <si>
    <t xml:space="preserve"> 9  Breckenridge Hills</t>
  </si>
  <si>
    <t>09-096-0010</t>
  </si>
  <si>
    <t>10  Brentwood</t>
  </si>
  <si>
    <t>09-096-0011</t>
  </si>
  <si>
    <t>11  Bridgeton</t>
  </si>
  <si>
    <t>09-096-0012</t>
  </si>
  <si>
    <t>12  Calverton Park</t>
  </si>
  <si>
    <t>09-096-0014</t>
  </si>
  <si>
    <t>13  Charlack</t>
  </si>
  <si>
    <t>09-096-0016</t>
  </si>
  <si>
    <t>14  Clarkson Valley</t>
  </si>
  <si>
    <t>09-096-0017</t>
  </si>
  <si>
    <t>15  Clayton</t>
  </si>
  <si>
    <t>09-096-0018</t>
  </si>
  <si>
    <t>16  Cool Valley</t>
  </si>
  <si>
    <t>09-096-0019</t>
  </si>
  <si>
    <t>17  Country Club Hills</t>
  </si>
  <si>
    <t>09-096-0020</t>
  </si>
  <si>
    <t>18  Country Life Acres</t>
  </si>
  <si>
    <t>09-096-0021</t>
  </si>
  <si>
    <t>19  Crestwood</t>
  </si>
  <si>
    <t>09-096-0022</t>
  </si>
  <si>
    <t>20  Creve Coeur</t>
  </si>
  <si>
    <t>09-096-0023</t>
  </si>
  <si>
    <t>21  Crystal Lake Park</t>
  </si>
  <si>
    <t>09-096-0024</t>
  </si>
  <si>
    <t>22  Dellwood</t>
  </si>
  <si>
    <t>09-096-0025</t>
  </si>
  <si>
    <t>23  Des Peres</t>
  </si>
  <si>
    <t>09-096-0026</t>
  </si>
  <si>
    <t>24  Edmundson</t>
  </si>
  <si>
    <t>09-096-0027</t>
  </si>
  <si>
    <t>25  Ellisville</t>
  </si>
  <si>
    <t>09-096-0028</t>
  </si>
  <si>
    <t>26  Eureka</t>
  </si>
  <si>
    <t>27  Ferguson</t>
  </si>
  <si>
    <t>09-096-0031</t>
  </si>
  <si>
    <t>28  Flordell Hills</t>
  </si>
  <si>
    <t>09-096-0032</t>
  </si>
  <si>
    <t>29  Florissant</t>
  </si>
  <si>
    <t>09-096-0033</t>
  </si>
  <si>
    <t>30  Frontenac</t>
  </si>
  <si>
    <t>09-096-0034</t>
  </si>
  <si>
    <t>31  Glendale</t>
  </si>
  <si>
    <t>09-096-0036</t>
  </si>
  <si>
    <t>32  Grantwood Village</t>
  </si>
  <si>
    <t>09-096-0037</t>
  </si>
  <si>
    <t>33  Greendale</t>
  </si>
  <si>
    <t>09-096-0038</t>
  </si>
  <si>
    <t>34  Hanley Hills</t>
  </si>
  <si>
    <t>09-096-0039</t>
  </si>
  <si>
    <t>35  Hazelwood</t>
  </si>
  <si>
    <t>09-096-0040</t>
  </si>
  <si>
    <t>36  Hillsdale</t>
  </si>
  <si>
    <t>09-096-0041</t>
  </si>
  <si>
    <t>37  Huntleigh</t>
  </si>
  <si>
    <t>09-096-0042</t>
  </si>
  <si>
    <t>38  Jennings</t>
  </si>
  <si>
    <t>09-096-0043</t>
  </si>
  <si>
    <t>39  Kinloch</t>
  </si>
  <si>
    <t>09-096-0044</t>
  </si>
  <si>
    <t>40  Kirkwood</t>
  </si>
  <si>
    <t>09-096-0045</t>
  </si>
  <si>
    <t>41  Ladue</t>
  </si>
  <si>
    <t>09-096-0046</t>
  </si>
  <si>
    <t>42  Lakeshire</t>
  </si>
  <si>
    <t>09-096-0047</t>
  </si>
  <si>
    <t>43  Manchester</t>
  </si>
  <si>
    <t>09-096-0049</t>
  </si>
  <si>
    <t>44  Maplewood</t>
  </si>
  <si>
    <t>09-096-0050</t>
  </si>
  <si>
    <t>45  Marlborough</t>
  </si>
  <si>
    <t>09-096-0051</t>
  </si>
  <si>
    <t>46  Moline Acres</t>
  </si>
  <si>
    <t>09-096-0052</t>
  </si>
  <si>
    <t>47  Northwoods</t>
  </si>
  <si>
    <t>09-096-0054</t>
  </si>
  <si>
    <t>48  Norwood Court</t>
  </si>
  <si>
    <t>09-096-0055</t>
  </si>
  <si>
    <t>49  Oakland</t>
  </si>
  <si>
    <t>09-096-0056</t>
  </si>
  <si>
    <t>50  Olivette</t>
  </si>
  <si>
    <t>09-096-0057</t>
  </si>
  <si>
    <t>51  Overland</t>
  </si>
  <si>
    <t>09-096-0058</t>
  </si>
  <si>
    <t>52  Pagedale</t>
  </si>
  <si>
    <t>09-096-0059</t>
  </si>
  <si>
    <t>53  Pasadena Hills</t>
  </si>
  <si>
    <t>09-096-0060</t>
  </si>
  <si>
    <t>54  Pasadena Park</t>
  </si>
  <si>
    <t>09-096-0061</t>
  </si>
  <si>
    <t>55  Pine Lawn</t>
  </si>
  <si>
    <t>09-096-0063</t>
  </si>
  <si>
    <t>56  Richmond Heights</t>
  </si>
  <si>
    <t>09-096-0064</t>
  </si>
  <si>
    <t>57  Riverview</t>
  </si>
  <si>
    <t>09-096-0065</t>
  </si>
  <si>
    <t>58  Rock Hill</t>
  </si>
  <si>
    <t>09-096-0066</t>
  </si>
  <si>
    <t>59  St. Ann</t>
  </si>
  <si>
    <t>09-096-0067</t>
  </si>
  <si>
    <t>60  St. John</t>
  </si>
  <si>
    <t>09-096-0069</t>
  </si>
  <si>
    <t>61  Shrewsbury</t>
  </si>
  <si>
    <t>09-096-0072</t>
  </si>
  <si>
    <t>62  Sunset Hills</t>
  </si>
  <si>
    <t>09-096-0073</t>
  </si>
  <si>
    <t>63  Sycamore Hills</t>
  </si>
  <si>
    <t>09-096-0074</t>
  </si>
  <si>
    <t>64  Town and Country</t>
  </si>
  <si>
    <t>09-096-0076</t>
  </si>
  <si>
    <t>65  Twin Oaks</t>
  </si>
  <si>
    <t>09-096-0077</t>
  </si>
  <si>
    <t>66  University City</t>
  </si>
  <si>
    <t>09-096-0078</t>
  </si>
  <si>
    <t>67  Uplands Park</t>
  </si>
  <si>
    <t>09-096-0079</t>
  </si>
  <si>
    <t>68  Valley Park</t>
  </si>
  <si>
    <t>09-096-0080</t>
  </si>
  <si>
    <t>69  Velda City</t>
  </si>
  <si>
    <t>09-096-0081</t>
  </si>
  <si>
    <t>70  Velda Village Hills</t>
  </si>
  <si>
    <t>09-096-0082</t>
  </si>
  <si>
    <t>71  Vinita Park</t>
  </si>
  <si>
    <t>09-096-0083</t>
  </si>
  <si>
    <t>72  Warson Woods</t>
  </si>
  <si>
    <t>09-096-0085</t>
  </si>
  <si>
    <t>73  Webster Groves</t>
  </si>
  <si>
    <t>09-096-0086</t>
  </si>
  <si>
    <t>74  Wellston</t>
  </si>
  <si>
    <t>09-096-0087</t>
  </si>
  <si>
    <t>75  Westwood</t>
  </si>
  <si>
    <t>09-096-0088</t>
  </si>
  <si>
    <t>76  Winchester</t>
  </si>
  <si>
    <t>09-096-0090</t>
  </si>
  <si>
    <t>77  Woodson Terrace</t>
  </si>
  <si>
    <t>09-096-0091</t>
  </si>
  <si>
    <t>78  Normandy</t>
  </si>
  <si>
    <t>09-096-0096</t>
  </si>
  <si>
    <t xml:space="preserve"> 2  Kirkwood-Library</t>
  </si>
  <si>
    <t xml:space="preserve"> 3  Ferguson Library</t>
  </si>
  <si>
    <t>10-096-0002</t>
  </si>
  <si>
    <t xml:space="preserve"> 4  Maplewood Library</t>
  </si>
  <si>
    <t>10-096-0004</t>
  </si>
  <si>
    <t xml:space="preserve"> 5  Richmond Heights Library</t>
  </si>
  <si>
    <t>10-096-0005</t>
  </si>
  <si>
    <t xml:space="preserve"> 6  St. Louis County Library</t>
  </si>
  <si>
    <t>10-096-0007</t>
  </si>
  <si>
    <t xml:space="preserve"> 7  Valley Park Library</t>
  </si>
  <si>
    <t>10-096-0010</t>
  </si>
  <si>
    <t xml:space="preserve"> 8  Pacific FPD</t>
  </si>
  <si>
    <t xml:space="preserve"> 9  Affton FPD</t>
  </si>
  <si>
    <t>12-096-0001</t>
  </si>
  <si>
    <t>10  West Metropolitan FPD</t>
  </si>
  <si>
    <t>12-096-0002</t>
  </si>
  <si>
    <t>11  Black Jack FPD</t>
  </si>
  <si>
    <t>12-096-0003</t>
  </si>
  <si>
    <t>12  Monarch FPD</t>
  </si>
  <si>
    <t>12-096-0004</t>
  </si>
  <si>
    <t>13  Community FPD</t>
  </si>
  <si>
    <t>12-096-0005</t>
  </si>
  <si>
    <t>14  Creve Coeur FPD</t>
  </si>
  <si>
    <t>12-096-0006</t>
  </si>
  <si>
    <t>15  Eureka FPD</t>
  </si>
  <si>
    <t>16  Fenton FPD</t>
  </si>
  <si>
    <t>12-096-0008</t>
  </si>
  <si>
    <t>17  Florissant Valley FPD</t>
  </si>
  <si>
    <t>12-096-0009</t>
  </si>
  <si>
    <t>18  Kinloch FPD</t>
  </si>
  <si>
    <t>12-096-0011</t>
  </si>
  <si>
    <t>19  Lemay FPD</t>
  </si>
  <si>
    <t>12-096-0012</t>
  </si>
  <si>
    <t>20  West St. Louis County FPD</t>
  </si>
  <si>
    <t>12-096-0013</t>
  </si>
  <si>
    <t>21  Maryland Heights FPD</t>
  </si>
  <si>
    <t>12-096-0014</t>
  </si>
  <si>
    <t>22  Mehlville FPD</t>
  </si>
  <si>
    <t>12-096-0016</t>
  </si>
  <si>
    <t>23  North Metropolitan FPD</t>
  </si>
  <si>
    <t>12-096-0017</t>
  </si>
  <si>
    <t>24  Northeast St. Louis County FPD</t>
  </si>
  <si>
    <t>12-096-0018</t>
  </si>
  <si>
    <t>25  Pattonville FPD</t>
  </si>
  <si>
    <t>12-096-0019</t>
  </si>
  <si>
    <t>26  North St. Louis County FPD</t>
  </si>
  <si>
    <t>12-096-0020</t>
  </si>
  <si>
    <t>27  Robertson FPD</t>
  </si>
  <si>
    <t>12-096-0021</t>
  </si>
  <si>
    <t>28  Spanish Lake FPD</t>
  </si>
  <si>
    <t>12-096-0022</t>
  </si>
  <si>
    <t>29  Valley Park FPD</t>
  </si>
  <si>
    <t>12-096-0023</t>
  </si>
  <si>
    <t>30  Mid-St. Louis County FPD</t>
  </si>
  <si>
    <t>12-096-0024</t>
  </si>
  <si>
    <t>31  West Overland FPD</t>
  </si>
  <si>
    <t>12-096-0025</t>
  </si>
  <si>
    <t>32  Metropolitan Sewer-General Revenue Administration</t>
  </si>
  <si>
    <t>13-096-0001</t>
  </si>
  <si>
    <t>33  Metropolitan Sewer-General Revenue Storm</t>
  </si>
  <si>
    <t>34  Black Creek Sewer</t>
  </si>
  <si>
    <t>13-096-0002</t>
  </si>
  <si>
    <t>35  Clayton Central Sewer</t>
  </si>
  <si>
    <t>13-096-0004</t>
  </si>
  <si>
    <t>36  Coldwater Creek Sewer</t>
  </si>
  <si>
    <t>13-096-0005</t>
  </si>
  <si>
    <t>37  Creve Coeur-Frontenac Sewer</t>
  </si>
  <si>
    <t>13-096-0006</t>
  </si>
  <si>
    <t>38  Deer Creek Sewer</t>
  </si>
  <si>
    <t>13-096-0007</t>
  </si>
  <si>
    <t>39  Gravois Creek Sewer</t>
  </si>
  <si>
    <t>13-096-0010</t>
  </si>
  <si>
    <t>40  Loretta-Joplin Sewer</t>
  </si>
  <si>
    <t>13-096-0014</t>
  </si>
  <si>
    <t>41  Maline Creek Sewer</t>
  </si>
  <si>
    <t>13-096-0015</t>
  </si>
  <si>
    <t>42  Meramec River Basin Sewer</t>
  </si>
  <si>
    <t>13-096-0017</t>
  </si>
  <si>
    <t>43  Missouri River-Bonfils Sewer</t>
  </si>
  <si>
    <t>13-096-0019</t>
  </si>
  <si>
    <t>44  Seminary Branch RDP Sewer</t>
  </si>
  <si>
    <t>13-096-0024</t>
  </si>
  <si>
    <t>45  Sugar Creek Sewer</t>
  </si>
  <si>
    <t>13-096-0026</t>
  </si>
  <si>
    <t>46  University City Branch RDP Sewer</t>
  </si>
  <si>
    <t>13-096-0027</t>
  </si>
  <si>
    <t>47  Watkins Creek Sewer</t>
  </si>
  <si>
    <t>13-096-0030</t>
  </si>
  <si>
    <t>48  Wellston Sewer</t>
  </si>
  <si>
    <t>13-096-0032</t>
  </si>
  <si>
    <t>County 97 - Saline</t>
  </si>
  <si>
    <t xml:space="preserve"> 1  Saline County Health</t>
  </si>
  <si>
    <t>18-097-0001</t>
  </si>
  <si>
    <t xml:space="preserve"> 2  Saline County-Developmentally Disabled</t>
  </si>
  <si>
    <t>35-097-0000</t>
  </si>
  <si>
    <t xml:space="preserve"> 3  Saline County-General Revenue</t>
  </si>
  <si>
    <t xml:space="preserve"> 1  Arrow Rock</t>
  </si>
  <si>
    <t>09-097-0001</t>
  </si>
  <si>
    <t xml:space="preserve"> 2  Blackburn</t>
  </si>
  <si>
    <t xml:space="preserve"> 3  Gilliam</t>
  </si>
  <si>
    <t>09-097-0003</t>
  </si>
  <si>
    <t xml:space="preserve"> 4  Grand Pass</t>
  </si>
  <si>
    <t>09-097-0004</t>
  </si>
  <si>
    <t xml:space="preserve"> 5  Malta Bend</t>
  </si>
  <si>
    <t>09-097-0005</t>
  </si>
  <si>
    <t xml:space="preserve"> 6  Marshall</t>
  </si>
  <si>
    <t>09-097-0006</t>
  </si>
  <si>
    <t xml:space="preserve"> 7  Miami</t>
  </si>
  <si>
    <t>09-097-0007</t>
  </si>
  <si>
    <t xml:space="preserve"> 8  Mount Leonard</t>
  </si>
  <si>
    <t>09-097-0008</t>
  </si>
  <si>
    <t xml:space="preserve"> 9  Nelson</t>
  </si>
  <si>
    <t>09-097-0009</t>
  </si>
  <si>
    <t>10  Slater</t>
  </si>
  <si>
    <t>09-097-0010</t>
  </si>
  <si>
    <t>11  Sweet Springs</t>
  </si>
  <si>
    <t>09-097-0011</t>
  </si>
  <si>
    <t>12  Emma</t>
  </si>
  <si>
    <t xml:space="preserve"> 1  Saline County Ambulance</t>
  </si>
  <si>
    <t>01-097-0001</t>
  </si>
  <si>
    <t xml:space="preserve"> 2  Slater Ambulance</t>
  </si>
  <si>
    <t>01-097-0002</t>
  </si>
  <si>
    <t xml:space="preserve"> 4  Blackwater FPD</t>
  </si>
  <si>
    <t xml:space="preserve"> 6  Concordia FPD</t>
  </si>
  <si>
    <t xml:space="preserve"> 7  Alma FPD</t>
  </si>
  <si>
    <t xml:space="preserve"> 8  Waverly FPD</t>
  </si>
  <si>
    <t xml:space="preserve"> 9  Malta Bend FPD</t>
  </si>
  <si>
    <t>12-097-0001</t>
  </si>
  <si>
    <t>11  Slater FPD</t>
  </si>
  <si>
    <t>12-097-0003</t>
  </si>
  <si>
    <t>12  Saline County FPD</t>
  </si>
  <si>
    <t xml:space="preserve"> 1  Blackburn Elmwood SRD Saline County</t>
  </si>
  <si>
    <t>08-097-0001</t>
  </si>
  <si>
    <t xml:space="preserve"> 2  Gilliam SRD Saline County</t>
  </si>
  <si>
    <t>08-097-0002</t>
  </si>
  <si>
    <t xml:space="preserve"> 3  Grand Pass SRD Saline County</t>
  </si>
  <si>
    <t>08-097-0003</t>
  </si>
  <si>
    <t xml:space="preserve"> 4  Marshall SRD Saline County</t>
  </si>
  <si>
    <t>08-097-0004</t>
  </si>
  <si>
    <t xml:space="preserve"> 5  Slater SRD Saline County</t>
  </si>
  <si>
    <t>08-097-0005</t>
  </si>
  <si>
    <t xml:space="preserve"> 6  Sweet Springs SRD Saline County</t>
  </si>
  <si>
    <t>08-097-0006</t>
  </si>
  <si>
    <t xml:space="preserve"> 7  Malta Bend SRD Saline County</t>
  </si>
  <si>
    <t>08-097-0007</t>
  </si>
  <si>
    <t xml:space="preserve"> 8  Saline County-Common Road</t>
  </si>
  <si>
    <t xml:space="preserve"> 9  Saline County-Common Road-Temp</t>
  </si>
  <si>
    <t>10  Saline County-Special Road and Bridge</t>
  </si>
  <si>
    <t>County 98 - Schuyler</t>
  </si>
  <si>
    <t xml:space="preserve"> 1  Schuyler County Ambulance</t>
  </si>
  <si>
    <t>01-098-0001</t>
  </si>
  <si>
    <t xml:space="preserve"> 2  Schuyler County Nursing Home</t>
  </si>
  <si>
    <t>03-098-0001</t>
  </si>
  <si>
    <t xml:space="preserve"> 3  Schuyler County Library</t>
  </si>
  <si>
    <t>10-098-0001</t>
  </si>
  <si>
    <t xml:space="preserve"> 4  Schuyler County Health</t>
  </si>
  <si>
    <t>18-098-0001</t>
  </si>
  <si>
    <t xml:space="preserve"> 5  Schuyler County-Common Road</t>
  </si>
  <si>
    <t>35-098-0000</t>
  </si>
  <si>
    <t xml:space="preserve"> 6  Schuyler County-General Revenue</t>
  </si>
  <si>
    <t xml:space="preserve"> 7  Schuyler County-Senior Services</t>
  </si>
  <si>
    <t xml:space="preserve"> 8  Schuyler County-Special Road and Bridge</t>
  </si>
  <si>
    <t xml:space="preserve"> 1  Downing</t>
  </si>
  <si>
    <t>09-098-0001</t>
  </si>
  <si>
    <t xml:space="preserve"> 2  Glenwood</t>
  </si>
  <si>
    <t>09-098-0002</t>
  </si>
  <si>
    <t xml:space="preserve"> 3  Greentop</t>
  </si>
  <si>
    <t xml:space="preserve"> 4  Lancaster</t>
  </si>
  <si>
    <t>09-098-0004</t>
  </si>
  <si>
    <t xml:space="preserve"> 5  Queen City</t>
  </si>
  <si>
    <t>09-098-0005</t>
  </si>
  <si>
    <t xml:space="preserve"> 1  Lancaster FPD</t>
  </si>
  <si>
    <t>12-098-0001</t>
  </si>
  <si>
    <t>County 99 - Scotland</t>
  </si>
  <si>
    <t xml:space="preserve"> 1  Scotland County Ambulance</t>
  </si>
  <si>
    <t>01-099-0001</t>
  </si>
  <si>
    <t xml:space="preserve"> 2  Scotland County Hospital</t>
  </si>
  <si>
    <t>02-099-0001</t>
  </si>
  <si>
    <t xml:space="preserve"> 3  Scotland County Nursing Home</t>
  </si>
  <si>
    <t>03-099-0001</t>
  </si>
  <si>
    <t xml:space="preserve"> 4  Scotland County Library</t>
  </si>
  <si>
    <t>10-099-0001</t>
  </si>
  <si>
    <t xml:space="preserve"> 5  Scotland County Health</t>
  </si>
  <si>
    <t>18-099-0001</t>
  </si>
  <si>
    <t xml:space="preserve"> 6  Scotland County-General Revenue</t>
  </si>
  <si>
    <t>35-099-0000</t>
  </si>
  <si>
    <t xml:space="preserve"> 7  Scotland County-Road and Bridge</t>
  </si>
  <si>
    <t xml:space="preserve"> 8  Scotland County-Special Road and Bridge</t>
  </si>
  <si>
    <t xml:space="preserve"> 1  Arbela</t>
  </si>
  <si>
    <t>09-099-0001</t>
  </si>
  <si>
    <t xml:space="preserve"> 2  Granger</t>
  </si>
  <si>
    <t>09-099-0002</t>
  </si>
  <si>
    <t xml:space="preserve"> 3  Memphis</t>
  </si>
  <si>
    <t>09-099-0003</t>
  </si>
  <si>
    <t xml:space="preserve"> 4  Rutledge</t>
  </si>
  <si>
    <t>09-099-0004</t>
  </si>
  <si>
    <t xml:space="preserve"> 5  South Gorin</t>
  </si>
  <si>
    <t>09-099-0005</t>
  </si>
  <si>
    <t>County 100 - Scott</t>
  </si>
  <si>
    <t xml:space="preserve"> 1  Scott County Health</t>
  </si>
  <si>
    <t>18-100-0001</t>
  </si>
  <si>
    <t xml:space="preserve"> 2  Scott County-Developmentally Disabled</t>
  </si>
  <si>
    <t>35-100-0000</t>
  </si>
  <si>
    <t xml:space="preserve"> 3  Scott County-General Revenue</t>
  </si>
  <si>
    <t xml:space="preserve"> 4  Scott County-Johnson Grass</t>
  </si>
  <si>
    <t xml:space="preserve"> 2  Benton</t>
  </si>
  <si>
    <t>09-100-0001</t>
  </si>
  <si>
    <t xml:space="preserve"> 3  Blodgett</t>
  </si>
  <si>
    <t>09-100-0002</t>
  </si>
  <si>
    <t xml:space="preserve"> 4  Chaffee</t>
  </si>
  <si>
    <t>09-100-0003</t>
  </si>
  <si>
    <t xml:space="preserve"> 5  Commerce</t>
  </si>
  <si>
    <t>09-100-0004</t>
  </si>
  <si>
    <t xml:space="preserve"> 6  Diehlstadt</t>
  </si>
  <si>
    <t>09-100-0005</t>
  </si>
  <si>
    <t xml:space="preserve"> 7  Haywood City</t>
  </si>
  <si>
    <t>09-100-0006</t>
  </si>
  <si>
    <t xml:space="preserve"> 8  Kelso</t>
  </si>
  <si>
    <t>09-100-0008</t>
  </si>
  <si>
    <t xml:space="preserve"> 9  Miner</t>
  </si>
  <si>
    <t>10  Morley</t>
  </si>
  <si>
    <t>09-100-0010</t>
  </si>
  <si>
    <t>11  Oran</t>
  </si>
  <si>
    <t>09-100-0011</t>
  </si>
  <si>
    <t>12  Scott City</t>
  </si>
  <si>
    <t>13  Vanduser</t>
  </si>
  <si>
    <t>09-100-0014</t>
  </si>
  <si>
    <t>14  Sikeston</t>
  </si>
  <si>
    <t xml:space="preserve"> 1  South Scott County Ambulance</t>
  </si>
  <si>
    <t>01-100-0001</t>
  </si>
  <si>
    <t xml:space="preserve"> 2  North Scott County Ambulance</t>
  </si>
  <si>
    <t>01-100-0002</t>
  </si>
  <si>
    <t xml:space="preserve"> 3  Scott County Library</t>
  </si>
  <si>
    <t>10-100-0003</t>
  </si>
  <si>
    <t xml:space="preserve"> 4  Mississippi County-Scott County FPD</t>
  </si>
  <si>
    <t xml:space="preserve"> 5  Sikeston FPD</t>
  </si>
  <si>
    <t xml:space="preserve"> 6  NBC FPD</t>
  </si>
  <si>
    <t>12-100-0002</t>
  </si>
  <si>
    <t xml:space="preserve"> 7  Scott County FPD</t>
  </si>
  <si>
    <t>12-100-0003</t>
  </si>
  <si>
    <t xml:space="preserve"> 8  Oran FPD</t>
  </si>
  <si>
    <t>12-100-0004</t>
  </si>
  <si>
    <t xml:space="preserve"> 1  Illmo SRD Scott County</t>
  </si>
  <si>
    <t>08-100-0002</t>
  </si>
  <si>
    <t xml:space="preserve"> 2  Sikeston SRD Scott County</t>
  </si>
  <si>
    <t>08-100-0004</t>
  </si>
  <si>
    <t xml:space="preserve"> 3  Scott County-Common Road</t>
  </si>
  <si>
    <t>County 101 - Shannon</t>
  </si>
  <si>
    <t xml:space="preserve"> 1  Shannon County Health</t>
  </si>
  <si>
    <t>18-101-0001</t>
  </si>
  <si>
    <t xml:space="preserve"> 2  Shannon County-Developmentally Disabled</t>
  </si>
  <si>
    <t>35-101-0000</t>
  </si>
  <si>
    <t xml:space="preserve"> 3  Shannon County-General Revenue</t>
  </si>
  <si>
    <t xml:space="preserve"> 4  Shannon County-Road and Bridge</t>
  </si>
  <si>
    <t xml:space="preserve"> 5  Shannon County-Senior Services</t>
  </si>
  <si>
    <t xml:space="preserve"> 1  Birch Tree</t>
  </si>
  <si>
    <t>09-101-0001</t>
  </si>
  <si>
    <t xml:space="preserve"> 2  Summersville</t>
  </si>
  <si>
    <t>09-107-0005</t>
  </si>
  <si>
    <t xml:space="preserve"> 1  Mountain View-Summersville Ambulance</t>
  </si>
  <si>
    <t xml:space="preserve"> 2  Shannon County Ambulance</t>
  </si>
  <si>
    <t>01-101-0002</t>
  </si>
  <si>
    <t xml:space="preserve"> 3  Salem Hospital</t>
  </si>
  <si>
    <t xml:space="preserve"> 4  Timber FPD</t>
  </si>
  <si>
    <t>County 102 - Shelby</t>
  </si>
  <si>
    <t xml:space="preserve"> 1  Shelby County Health</t>
  </si>
  <si>
    <t>18-102-0001</t>
  </si>
  <si>
    <t xml:space="preserve"> 2  Shelby County-General Revenue</t>
  </si>
  <si>
    <t>35-102-0000</t>
  </si>
  <si>
    <t xml:space="preserve"> 1  Bethel</t>
  </si>
  <si>
    <t>09-102-0001</t>
  </si>
  <si>
    <t xml:space="preserve"> 2  Clarence</t>
  </si>
  <si>
    <t>09-102-0002</t>
  </si>
  <si>
    <t xml:space="preserve"> 3  Hunnewell</t>
  </si>
  <si>
    <t>09-102-0003</t>
  </si>
  <si>
    <t xml:space="preserve"> 4  Leonard</t>
  </si>
  <si>
    <t>09-102-0004</t>
  </si>
  <si>
    <t xml:space="preserve"> 5  Shelbina</t>
  </si>
  <si>
    <t>09-102-0005</t>
  </si>
  <si>
    <t xml:space="preserve"> 6  Shelbyville</t>
  </si>
  <si>
    <t>09-102-0006</t>
  </si>
  <si>
    <t xml:space="preserve"> 1  Monroe City Ambulance</t>
  </si>
  <si>
    <t xml:space="preserve"> 2  Salt River Ambulance</t>
  </si>
  <si>
    <t>01-102-0003</t>
  </si>
  <si>
    <t xml:space="preserve"> 5  West Lewis County FPD</t>
  </si>
  <si>
    <t xml:space="preserve"> 7  Shelbina FPD</t>
  </si>
  <si>
    <t xml:space="preserve"> 1  Shelbina SRD Shelby County</t>
  </si>
  <si>
    <t>08-102-0002</t>
  </si>
  <si>
    <t xml:space="preserve"> 2  Shelby County-Road and Bridge</t>
  </si>
  <si>
    <t>County 103 - Stoddard</t>
  </si>
  <si>
    <t xml:space="preserve"> 1  Stoddard County Ambulance</t>
  </si>
  <si>
    <t>01-103-0001</t>
  </si>
  <si>
    <t xml:space="preserve"> 2  Stoddard County Health</t>
  </si>
  <si>
    <t>18-103-0001</t>
  </si>
  <si>
    <t xml:space="preserve"> 3  Stoddard County-Developmentally Disabled</t>
  </si>
  <si>
    <t>35-103-0000</t>
  </si>
  <si>
    <t xml:space="preserve"> 4  Stoddard County-General Revenue</t>
  </si>
  <si>
    <t xml:space="preserve"> 5  Stoddard County-Johnson Grass</t>
  </si>
  <si>
    <t xml:space="preserve"> 1  Bell City</t>
  </si>
  <si>
    <t>09-103-0002</t>
  </si>
  <si>
    <t xml:space="preserve"> 2  Bernie</t>
  </si>
  <si>
    <t>09-103-0003</t>
  </si>
  <si>
    <t xml:space="preserve"> 3  Bloomfield</t>
  </si>
  <si>
    <t>09-103-0004</t>
  </si>
  <si>
    <t xml:space="preserve"> 4  Dexter</t>
  </si>
  <si>
    <t>09-103-0005</t>
  </si>
  <si>
    <t xml:space="preserve"> 5  Dudley</t>
  </si>
  <si>
    <t>09-103-0006</t>
  </si>
  <si>
    <t xml:space="preserve"> 6  Essex</t>
  </si>
  <si>
    <t>09-103-0007</t>
  </si>
  <si>
    <t xml:space="preserve"> 7  Puxico</t>
  </si>
  <si>
    <t>09-103-0008</t>
  </si>
  <si>
    <t xml:space="preserve"> 8  Penermon</t>
  </si>
  <si>
    <t>09-103-0009</t>
  </si>
  <si>
    <t xml:space="preserve"> 1  Three Rivers College</t>
  </si>
  <si>
    <t xml:space="preserve"> 1  Bluff SRD Stoddard County</t>
  </si>
  <si>
    <t>08-103-0001</t>
  </si>
  <si>
    <t xml:space="preserve"> 2  Crowder Zeta SRD Stoddard County</t>
  </si>
  <si>
    <t>08-103-0002</t>
  </si>
  <si>
    <t xml:space="preserve"> 3  Dudley SRD Stoddard County</t>
  </si>
  <si>
    <t>08-103-0003</t>
  </si>
  <si>
    <t xml:space="preserve"> 4  Essex SRD Stoddard County</t>
  </si>
  <si>
    <t>08-103-0004</t>
  </si>
  <si>
    <t xml:space="preserve"> 5  Gray Ridge SRD Stoddard County</t>
  </si>
  <si>
    <t>08-103-0006</t>
  </si>
  <si>
    <t xml:space="preserve"> 6  Lavalle SRD Stoddard County</t>
  </si>
  <si>
    <t>08-103-0007</t>
  </si>
  <si>
    <t xml:space="preserve"> 7  Castor Township Stoddard County Road and Bridge</t>
  </si>
  <si>
    <t>11-103-0001</t>
  </si>
  <si>
    <t xml:space="preserve"> 8  Duck Creek Township Stoddard County Road and Bridge</t>
  </si>
  <si>
    <t>11-103-0002</t>
  </si>
  <si>
    <t xml:space="preserve"> 9  Elk Township Stoddard County Road and Bridge</t>
  </si>
  <si>
    <t>11-103-0003</t>
  </si>
  <si>
    <t>10  Pike Township Stoddard County Road and Bridge</t>
  </si>
  <si>
    <t>11-103-0006</t>
  </si>
  <si>
    <t>11  Richland Township Stoddard County Road and Bridge</t>
  </si>
  <si>
    <t>11-103-0007</t>
  </si>
  <si>
    <t xml:space="preserve"> 1  Castor Township Stoddard County</t>
  </si>
  <si>
    <t xml:space="preserve"> 2  Duck Creek Township Stoddard County</t>
  </si>
  <si>
    <t xml:space="preserve"> 3  Elk Township Stoddard County</t>
  </si>
  <si>
    <t xml:space="preserve"> 4  Liberty Township Stoddard County</t>
  </si>
  <si>
    <t>11-103-0004</t>
  </si>
  <si>
    <t xml:space="preserve"> 5  New Lisbon Township Stoddard County</t>
  </si>
  <si>
    <t>11-103-0005</t>
  </si>
  <si>
    <t xml:space="preserve"> 6  Pike Township Stoddard County</t>
  </si>
  <si>
    <t xml:space="preserve"> 7  Richland Township Stoddard County</t>
  </si>
  <si>
    <t>County 104 - Stone</t>
  </si>
  <si>
    <t xml:space="preserve"> 1  Stone County Library</t>
  </si>
  <si>
    <t>10-104-0002</t>
  </si>
  <si>
    <t xml:space="preserve"> 2  Stone County Health</t>
  </si>
  <si>
    <t>18-104-0001</t>
  </si>
  <si>
    <t xml:space="preserve"> 3  Stone County-Developmentally Disabled</t>
  </si>
  <si>
    <t>35-104-0000</t>
  </si>
  <si>
    <t xml:space="preserve"> 4  Stone County-General Revenue</t>
  </si>
  <si>
    <t xml:space="preserve"> 5  Stone County-Road and Bridge</t>
  </si>
  <si>
    <t xml:space="preserve"> 6  Stone County-Senior Services</t>
  </si>
  <si>
    <t xml:space="preserve"> 1  Crane</t>
  </si>
  <si>
    <t>09-104-0002</t>
  </si>
  <si>
    <t xml:space="preserve"> 2  Galena</t>
  </si>
  <si>
    <t>09-104-0003</t>
  </si>
  <si>
    <t xml:space="preserve"> 3  Hurley</t>
  </si>
  <si>
    <t>09-104-0004</t>
  </si>
  <si>
    <t xml:space="preserve"> 4  Kimberling City</t>
  </si>
  <si>
    <t>09-104-0005</t>
  </si>
  <si>
    <t xml:space="preserve"> 5  Reeds Spring</t>
  </si>
  <si>
    <t>09-104-0006</t>
  </si>
  <si>
    <t xml:space="preserve"> 6  McCord Bend</t>
  </si>
  <si>
    <t>09-104-0009</t>
  </si>
  <si>
    <t xml:space="preserve"> 2  Central Crossing FPD</t>
  </si>
  <si>
    <t xml:space="preserve"> 7  South Stone County FPD</t>
  </si>
  <si>
    <t>12-104-0001</t>
  </si>
  <si>
    <t xml:space="preserve"> 8  Hurley FPD</t>
  </si>
  <si>
    <t>12-104-0002</t>
  </si>
  <si>
    <t xml:space="preserve"> 9  North Stone County-Northeast Barry County FPD</t>
  </si>
  <si>
    <t>10  Ozarks College</t>
  </si>
  <si>
    <t>County 105 - Sullivan</t>
  </si>
  <si>
    <t xml:space="preserve"> 1  Sullivan County Ambulance</t>
  </si>
  <si>
    <t>01-105-0001</t>
  </si>
  <si>
    <t xml:space="preserve"> 2  Sullivan County Library</t>
  </si>
  <si>
    <t>10-105-0001</t>
  </si>
  <si>
    <t xml:space="preserve"> 3  Sullivan County Health</t>
  </si>
  <si>
    <t>18-105-0001</t>
  </si>
  <si>
    <t xml:space="preserve"> 4  Sullivan County-General Revenue</t>
  </si>
  <si>
    <t>35-105-0000</t>
  </si>
  <si>
    <t xml:space="preserve"> 5  Sullivan County-Hospital</t>
  </si>
  <si>
    <t xml:space="preserve"> 6  Sullivan County-Road and Bridge</t>
  </si>
  <si>
    <t xml:space="preserve"> 7  Sullivan County-Senior Services</t>
  </si>
  <si>
    <t xml:space="preserve"> 1  Browning</t>
  </si>
  <si>
    <t xml:space="preserve"> 2  Green Castle</t>
  </si>
  <si>
    <t>09-105-0001</t>
  </si>
  <si>
    <t xml:space="preserve"> 3  Green City</t>
  </si>
  <si>
    <t>09-105-0002</t>
  </si>
  <si>
    <t xml:space="preserve"> 4  Harris</t>
  </si>
  <si>
    <t>09-105-0003</t>
  </si>
  <si>
    <t xml:space="preserve"> 5  Humphreys</t>
  </si>
  <si>
    <t>09-105-0004</t>
  </si>
  <si>
    <t xml:space="preserve"> 6  Milan</t>
  </si>
  <si>
    <t>09-105-0005</t>
  </si>
  <si>
    <t xml:space="preserve"> 7  Newtown</t>
  </si>
  <si>
    <t>09-105-0006</t>
  </si>
  <si>
    <t xml:space="preserve"> 8  Pollock</t>
  </si>
  <si>
    <t>09-105-0008</t>
  </si>
  <si>
    <t xml:space="preserve"> 2  Galt FPD</t>
  </si>
  <si>
    <t xml:space="preserve"> 3  Medicine Creek FPD</t>
  </si>
  <si>
    <t xml:space="preserve"> 1  Harris SRD Sullivan County</t>
  </si>
  <si>
    <t>08-105-0001</t>
  </si>
  <si>
    <t xml:space="preserve"> 2  Milan SRD Sullivan County</t>
  </si>
  <si>
    <t>08-105-0002</t>
  </si>
  <si>
    <t>County 106 - Taney</t>
  </si>
  <si>
    <t xml:space="preserve"> 1  Taney County Ambulance</t>
  </si>
  <si>
    <t>01-106-0001</t>
  </si>
  <si>
    <t xml:space="preserve"> 2  Taney County Health</t>
  </si>
  <si>
    <t>18-106-0001</t>
  </si>
  <si>
    <t xml:space="preserve"> 3  Taney County-Developmentally Disabled</t>
  </si>
  <si>
    <t>35-106-0000</t>
  </si>
  <si>
    <t xml:space="preserve"> 4  Taney County-General Revenue</t>
  </si>
  <si>
    <t xml:space="preserve"> 5  Taney County-Road and Bridge</t>
  </si>
  <si>
    <t xml:space="preserve"> 6  Taney County-Senior Services</t>
  </si>
  <si>
    <t xml:space="preserve"> 1  Saddlebrooke</t>
  </si>
  <si>
    <t xml:space="preserve"> 2  Branson</t>
  </si>
  <si>
    <t>09-106-0001</t>
  </si>
  <si>
    <t xml:space="preserve"> 3  Forsyth</t>
  </si>
  <si>
    <t>09-106-0002</t>
  </si>
  <si>
    <t xml:space="preserve"> 4  Hollister</t>
  </si>
  <si>
    <t>09-106-0003</t>
  </si>
  <si>
    <t xml:space="preserve"> 5  Rockaway Beach</t>
  </si>
  <si>
    <t>09-106-0004</t>
  </si>
  <si>
    <t xml:space="preserve"> 6  Merriam Woods</t>
  </si>
  <si>
    <t>09-106-0007</t>
  </si>
  <si>
    <t xml:space="preserve"> 7  Bull Creek</t>
  </si>
  <si>
    <t>09-106-0008</t>
  </si>
  <si>
    <t xml:space="preserve"> 1  Branson-Hollister Library</t>
  </si>
  <si>
    <t>10-106-0001</t>
  </si>
  <si>
    <t xml:space="preserve"> 2  West Taney County FPD</t>
  </si>
  <si>
    <t>12-106-0001</t>
  </si>
  <si>
    <t xml:space="preserve"> 3  Central Taney County FPD</t>
  </si>
  <si>
    <t>12-106-0002</t>
  </si>
  <si>
    <t xml:space="preserve"> 4  Cedar Creek FPD</t>
  </si>
  <si>
    <t>12-106-0003</t>
  </si>
  <si>
    <t xml:space="preserve"> 5  Protem FPD</t>
  </si>
  <si>
    <t>12-106-0004</t>
  </si>
  <si>
    <t>County 107 - Texas</t>
  </si>
  <si>
    <t xml:space="preserve"> 1  Texas County Library</t>
  </si>
  <si>
    <t>10-107-0001</t>
  </si>
  <si>
    <t xml:space="preserve"> 2  Texas County Health</t>
  </si>
  <si>
    <t>18-107-0001</t>
  </si>
  <si>
    <t xml:space="preserve"> 3  Texas County-Developmentally Disabled</t>
  </si>
  <si>
    <t>35-107-0000</t>
  </si>
  <si>
    <t xml:space="preserve"> 4  Texas County-General Revenue</t>
  </si>
  <si>
    <t xml:space="preserve"> 1  Cabool</t>
  </si>
  <si>
    <t>09-107-0001</t>
  </si>
  <si>
    <t xml:space="preserve"> 2  Houston</t>
  </si>
  <si>
    <t>09-107-0002</t>
  </si>
  <si>
    <t xml:space="preserve"> 3  Licking</t>
  </si>
  <si>
    <t>09-107-0003</t>
  </si>
  <si>
    <t xml:space="preserve"> 4  Raymondville</t>
  </si>
  <si>
    <t>09-107-0004</t>
  </si>
  <si>
    <t xml:space="preserve"> 5  Summersville</t>
  </si>
  <si>
    <t xml:space="preserve"> 6  Mountain Grove</t>
  </si>
  <si>
    <t>09-114-0003</t>
  </si>
  <si>
    <t xml:space="preserve"> 1  Willow Springs Ambulance</t>
  </si>
  <si>
    <t xml:space="preserve"> 2  Mountain View-Summersville Ambulance</t>
  </si>
  <si>
    <t xml:space="preserve"> 1  Boone Township Texas County</t>
  </si>
  <si>
    <t>11-107-0001</t>
  </si>
  <si>
    <t xml:space="preserve"> 2  Burdine Township Texas County</t>
  </si>
  <si>
    <t>11-107-0002</t>
  </si>
  <si>
    <t xml:space="preserve"> 3  Carroll Township Texas County</t>
  </si>
  <si>
    <t>11-107-0003</t>
  </si>
  <si>
    <t xml:space="preserve"> 4  Cass Township Texas County</t>
  </si>
  <si>
    <t>11-107-0004</t>
  </si>
  <si>
    <t xml:space="preserve"> 5  Clinton Township Texas County</t>
  </si>
  <si>
    <t>11-107-0005</t>
  </si>
  <si>
    <t xml:space="preserve"> 6  Current Township Texas County</t>
  </si>
  <si>
    <t>11-107-0006</t>
  </si>
  <si>
    <t xml:space="preserve"> 7  Date Township Texas County</t>
  </si>
  <si>
    <t>11-107-0007</t>
  </si>
  <si>
    <t xml:space="preserve"> 8  Jackson Township Texas County</t>
  </si>
  <si>
    <t>11-107-0008</t>
  </si>
  <si>
    <t xml:space="preserve"> 9  Lynch Township Texas County</t>
  </si>
  <si>
    <t>11-107-0009</t>
  </si>
  <si>
    <t>10  Morris Township Texas County</t>
  </si>
  <si>
    <t>11-107-0010</t>
  </si>
  <si>
    <t>11  Ozark Township Texas County</t>
  </si>
  <si>
    <t>11-107-0011</t>
  </si>
  <si>
    <t>12  Pierce Township Texas County</t>
  </si>
  <si>
    <t>11-107-0012</t>
  </si>
  <si>
    <t>13  Piney Township Texas County</t>
  </si>
  <si>
    <t>11-107-0013</t>
  </si>
  <si>
    <t>14  Roubidoux Township Texas County</t>
  </si>
  <si>
    <t>11-107-0014</t>
  </si>
  <si>
    <t>15  Sargent Township Texas County</t>
  </si>
  <si>
    <t>11-107-0015</t>
  </si>
  <si>
    <t>16  Sherrill Township Texas County</t>
  </si>
  <si>
    <t>11-107-0016</t>
  </si>
  <si>
    <t>17  Upton Township Texas County</t>
  </si>
  <si>
    <t>11-107-0017</t>
  </si>
  <si>
    <t>County 108 - Vernon</t>
  </si>
  <si>
    <t xml:space="preserve"> 1  Vernon County Ambulance</t>
  </si>
  <si>
    <t>01-108-0001</t>
  </si>
  <si>
    <t xml:space="preserve"> 2  Vernon County Health</t>
  </si>
  <si>
    <t>18-108-0001</t>
  </si>
  <si>
    <t xml:space="preserve"> 3  Vernon County-General Revenue</t>
  </si>
  <si>
    <t>35-108-0000</t>
  </si>
  <si>
    <t xml:space="preserve"> 1  Bronaugh</t>
  </si>
  <si>
    <t>09-108-0001</t>
  </si>
  <si>
    <t xml:space="preserve"> 2  Deerfield</t>
  </si>
  <si>
    <t>09-108-0002</t>
  </si>
  <si>
    <t xml:space="preserve"> 3  Metz</t>
  </si>
  <si>
    <t>09-108-0004</t>
  </si>
  <si>
    <t xml:space="preserve"> 4  Milo</t>
  </si>
  <si>
    <t>09-108-0005</t>
  </si>
  <si>
    <t xml:space="preserve"> 5  Moundville</t>
  </si>
  <si>
    <t>09-108-0006</t>
  </si>
  <si>
    <t xml:space="preserve"> 6  Nevada</t>
  </si>
  <si>
    <t>09-108-0007</t>
  </si>
  <si>
    <t xml:space="preserve"> 7  Richards</t>
  </si>
  <si>
    <t>09-108-0008</t>
  </si>
  <si>
    <t xml:space="preserve"> 8  Schell City</t>
  </si>
  <si>
    <t>09-108-0009</t>
  </si>
  <si>
    <t xml:space="preserve"> 9  Sheldon</t>
  </si>
  <si>
    <t>09-108-0010</t>
  </si>
  <si>
    <t>10  Walker</t>
  </si>
  <si>
    <t>09-108-0012</t>
  </si>
  <si>
    <t xml:space="preserve"> 1  Bacon Township Vernon County</t>
  </si>
  <si>
    <t>11-108-0001</t>
  </si>
  <si>
    <t xml:space="preserve"> 2  Badger Township Vernon County</t>
  </si>
  <si>
    <t>11-108-0002</t>
  </si>
  <si>
    <t xml:space="preserve"> 3  Blue Mound Township Vernon County</t>
  </si>
  <si>
    <t>11-108-0003</t>
  </si>
  <si>
    <t xml:space="preserve"> 4  Center Township Vernon County</t>
  </si>
  <si>
    <t>11-108-0004</t>
  </si>
  <si>
    <t xml:space="preserve"> 5  Clear Creek Township Vernon County</t>
  </si>
  <si>
    <t>11-108-0005</t>
  </si>
  <si>
    <t xml:space="preserve"> 6  Coal Township Vernon County</t>
  </si>
  <si>
    <t>11-108-0006</t>
  </si>
  <si>
    <t xml:space="preserve"> 7  Deerfield Township Vernon County</t>
  </si>
  <si>
    <t>11-108-0007</t>
  </si>
  <si>
    <t xml:space="preserve"> 8  Dover Township Vernon County</t>
  </si>
  <si>
    <t>11-108-0008</t>
  </si>
  <si>
    <t xml:space="preserve"> 9  Drywood Township Vernon County</t>
  </si>
  <si>
    <t>11-108-0009</t>
  </si>
  <si>
    <t>10  Harrison Township Vernon County</t>
  </si>
  <si>
    <t>11-108-0010</t>
  </si>
  <si>
    <t>11  Henry Township Vernon County</t>
  </si>
  <si>
    <t>11-108-0011</t>
  </si>
  <si>
    <t>12  Lake Township Vernon County</t>
  </si>
  <si>
    <t>11-108-0012</t>
  </si>
  <si>
    <t>13  Metz Township Vernon County</t>
  </si>
  <si>
    <t>11-108-0013</t>
  </si>
  <si>
    <t>14  Montevallo Township Vernon County</t>
  </si>
  <si>
    <t>11-108-0014</t>
  </si>
  <si>
    <t>15  Moundville Township Vernon County</t>
  </si>
  <si>
    <t>11-108-0015</t>
  </si>
  <si>
    <t>16  Osage Township Vernon County</t>
  </si>
  <si>
    <t>11-108-0016</t>
  </si>
  <si>
    <t>17  Richland Township Vernon County</t>
  </si>
  <si>
    <t>11-108-0017</t>
  </si>
  <si>
    <t>18  Virgil Township Vernon County</t>
  </si>
  <si>
    <t>11-108-0018</t>
  </si>
  <si>
    <t>19  Walker Township Vernon County</t>
  </si>
  <si>
    <t>11-108-0019</t>
  </si>
  <si>
    <t>20  Washington Township Vernon County</t>
  </si>
  <si>
    <t>11-108-0020</t>
  </si>
  <si>
    <t>County 109 - Warren</t>
  </si>
  <si>
    <t xml:space="preserve"> 2  Warren County-Developmentally Disabled</t>
  </si>
  <si>
    <t>35-109-0000</t>
  </si>
  <si>
    <t xml:space="preserve"> 3  Warren County-General Revenue</t>
  </si>
  <si>
    <t xml:space="preserve"> 4  Warren County-Road and Bridge</t>
  </si>
  <si>
    <t xml:space="preserve"> 1  Jonesburg</t>
  </si>
  <si>
    <t xml:space="preserve"> 2  Marthasville</t>
  </si>
  <si>
    <t>09-109-0001</t>
  </si>
  <si>
    <t xml:space="preserve"> 3  Truesdale</t>
  </si>
  <si>
    <t>09-109-0002</t>
  </si>
  <si>
    <t xml:space="preserve"> 4  Warrenton</t>
  </si>
  <si>
    <t>09-109-0003</t>
  </si>
  <si>
    <t xml:space="preserve"> 5  Wright City</t>
  </si>
  <si>
    <t>09-109-0004</t>
  </si>
  <si>
    <t xml:space="preserve"> 6  Innsbrook</t>
  </si>
  <si>
    <t>09-109-0005</t>
  </si>
  <si>
    <t xml:space="preserve"> 7  Pendleton</t>
  </si>
  <si>
    <t>09-109-0006</t>
  </si>
  <si>
    <t xml:space="preserve"> 2  Marthasville Ambulance</t>
  </si>
  <si>
    <t>01-109-0001</t>
  </si>
  <si>
    <t xml:space="preserve"> 3  Warren County Ambulance</t>
  </si>
  <si>
    <t>01-109-0002</t>
  </si>
  <si>
    <t xml:space="preserve"> 4  Hermann Hospital</t>
  </si>
  <si>
    <t xml:space="preserve"> 6  Jonesburg-High Hill FPD</t>
  </si>
  <si>
    <t xml:space="preserve"> 7  New Florence FPD</t>
  </si>
  <si>
    <t xml:space="preserve"> 8  New Melle FPD</t>
  </si>
  <si>
    <t xml:space="preserve"> 9  Wright City FPD</t>
  </si>
  <si>
    <t>10  Marthasville FPD</t>
  </si>
  <si>
    <t>12-109-0002</t>
  </si>
  <si>
    <t>11  Warrenton FPD</t>
  </si>
  <si>
    <t>12  East Central College</t>
  </si>
  <si>
    <t>County 110 - Washington</t>
  </si>
  <si>
    <t xml:space="preserve"> 1  Washington County Ambulance</t>
  </si>
  <si>
    <t>01-110-0001</t>
  </si>
  <si>
    <t xml:space="preserve"> 2  Washington County Library</t>
  </si>
  <si>
    <t>10-110-0001</t>
  </si>
  <si>
    <t xml:space="preserve"> 3  Washington County Health</t>
  </si>
  <si>
    <t>18-110-0001</t>
  </si>
  <si>
    <t xml:space="preserve"> 4  Washington County-Developmentally Disabled</t>
  </si>
  <si>
    <t>35-110-0000</t>
  </si>
  <si>
    <t xml:space="preserve"> 5  Washington County-General Revenue</t>
  </si>
  <si>
    <t xml:space="preserve"> 6  Washington County-Hospital</t>
  </si>
  <si>
    <t xml:space="preserve"> 7  Washington County-Road and Bridge</t>
  </si>
  <si>
    <t xml:space="preserve"> 8  Washington County-Senior Services</t>
  </si>
  <si>
    <t xml:space="preserve"> 1  Caledonia</t>
  </si>
  <si>
    <t>09-110-0001</t>
  </si>
  <si>
    <t xml:space="preserve"> 2  Irondale</t>
  </si>
  <si>
    <t>09-110-0002</t>
  </si>
  <si>
    <t xml:space="preserve"> 3  Mineral Point</t>
  </si>
  <si>
    <t>09-110-0003</t>
  </si>
  <si>
    <t xml:space="preserve"> 4  Potosi</t>
  </si>
  <si>
    <t>09-110-0004</t>
  </si>
  <si>
    <t xml:space="preserve"> 1  Bourbon FPD</t>
  </si>
  <si>
    <t xml:space="preserve"> 2  Sullivan FPD</t>
  </si>
  <si>
    <t xml:space="preserve"> 4  Bismarck FPD</t>
  </si>
  <si>
    <t xml:space="preserve"> 5  Potosi FPD</t>
  </si>
  <si>
    <t>12-110-0001</t>
  </si>
  <si>
    <t xml:space="preserve"> 6  Richwoods FPD</t>
  </si>
  <si>
    <t>12-110-0002</t>
  </si>
  <si>
    <t xml:space="preserve"> 7  Irondale FPD</t>
  </si>
  <si>
    <t>12-110-0003</t>
  </si>
  <si>
    <t xml:space="preserve"> 8  Caledonia FPD</t>
  </si>
  <si>
    <t xml:space="preserve"> 9  East Central College</t>
  </si>
  <si>
    <t>10  Mineral College</t>
  </si>
  <si>
    <t>County 111 - Wayne</t>
  </si>
  <si>
    <t xml:space="preserve"> 1  Wayne County Health</t>
  </si>
  <si>
    <t>18-111-0001</t>
  </si>
  <si>
    <t xml:space="preserve"> 2  Wayne County-Developmentally Disabled</t>
  </si>
  <si>
    <t>35-111-0000</t>
  </si>
  <si>
    <t xml:space="preserve"> 3  Wayne County-General Revenue</t>
  </si>
  <si>
    <t xml:space="preserve"> 4  Wayne County-Road and Bridge</t>
  </si>
  <si>
    <t xml:space="preserve"> 1  Mill Spring</t>
  </si>
  <si>
    <t>09-111-0002</t>
  </si>
  <si>
    <t xml:space="preserve"> 2  Piedmont</t>
  </si>
  <si>
    <t>09-111-0003</t>
  </si>
  <si>
    <t xml:space="preserve"> 1  East Wayne County Ambulance</t>
  </si>
  <si>
    <t>01-111-0001</t>
  </si>
  <si>
    <t xml:space="preserve"> 2  Clearwater Ambulance</t>
  </si>
  <si>
    <t>01-111-0002</t>
  </si>
  <si>
    <t>County 112 - Webster</t>
  </si>
  <si>
    <t xml:space="preserve"> 1  Webster County Health</t>
  </si>
  <si>
    <t>18-112-0001</t>
  </si>
  <si>
    <t xml:space="preserve"> 2  Webster County-Developmentally Disabled</t>
  </si>
  <si>
    <t>35-112-0000</t>
  </si>
  <si>
    <t xml:space="preserve"> 3  Webster County-General Revenue</t>
  </si>
  <si>
    <t xml:space="preserve"> 4  Webster County-Road and Bridge</t>
  </si>
  <si>
    <t xml:space="preserve"> 5  Webster County-Senior Services</t>
  </si>
  <si>
    <t xml:space="preserve"> 1  Strafford</t>
  </si>
  <si>
    <t xml:space="preserve"> 2  Diggins</t>
  </si>
  <si>
    <t>09-112-0001</t>
  </si>
  <si>
    <t xml:space="preserve"> 3  Fordland</t>
  </si>
  <si>
    <t>09-112-0002</t>
  </si>
  <si>
    <t xml:space="preserve"> 4  Marshfield</t>
  </si>
  <si>
    <t>09-112-0003</t>
  </si>
  <si>
    <t xml:space="preserve"> 5  Niangua</t>
  </si>
  <si>
    <t>09-112-0004</t>
  </si>
  <si>
    <t xml:space="preserve"> 6  Rogersville</t>
  </si>
  <si>
    <t xml:space="preserve"> 7  Seymour</t>
  </si>
  <si>
    <t>09-112-0006</t>
  </si>
  <si>
    <t xml:space="preserve"> 1  Seymour-Library</t>
  </si>
  <si>
    <t xml:space="preserve"> 2  Webster County Library</t>
  </si>
  <si>
    <t>10-112-0001</t>
  </si>
  <si>
    <t xml:space="preserve"> 3  Elkland FPD</t>
  </si>
  <si>
    <t xml:space="preserve"> 4  Strafford FPD</t>
  </si>
  <si>
    <t xml:space="preserve"> 5  Fair Grove FPD</t>
  </si>
  <si>
    <t xml:space="preserve"> 7  South Webster County FPD</t>
  </si>
  <si>
    <t xml:space="preserve"> 8  Marshfield FPD</t>
  </si>
  <si>
    <t>12-112-0002</t>
  </si>
  <si>
    <t xml:space="preserve"> 9  Niangua FPD</t>
  </si>
  <si>
    <t>12-112-0003</t>
  </si>
  <si>
    <t>County 113 - Worth</t>
  </si>
  <si>
    <t xml:space="preserve"> 1  Worth County Ambulance</t>
  </si>
  <si>
    <t>01-113-0001</t>
  </si>
  <si>
    <t xml:space="preserve"> 2  Worth County Nursing Home</t>
  </si>
  <si>
    <t>03-113-0001</t>
  </si>
  <si>
    <t xml:space="preserve"> 3  Worth County-General Revenue</t>
  </si>
  <si>
    <t>35-113-0000</t>
  </si>
  <si>
    <t xml:space="preserve"> 4  Worth County-General Revenue-Temp 1</t>
  </si>
  <si>
    <t xml:space="preserve"> 5  Worth County-General Revenue-Temp 2</t>
  </si>
  <si>
    <t xml:space="preserve"> 6  Worth County-Library</t>
  </si>
  <si>
    <t xml:space="preserve"> 7  Worth County-Road and Bridge</t>
  </si>
  <si>
    <t xml:space="preserve"> 8  Worth County-Senior Services</t>
  </si>
  <si>
    <t xml:space="preserve"> 9  Worth County-Special Road and Bridge</t>
  </si>
  <si>
    <t xml:space="preserve"> 1  Allendale</t>
  </si>
  <si>
    <t>09-113-0001</t>
  </si>
  <si>
    <t xml:space="preserve"> 2  Denver</t>
  </si>
  <si>
    <t>09-113-0002</t>
  </si>
  <si>
    <t xml:space="preserve"> 3  Grant City</t>
  </si>
  <si>
    <t>09-113-0003</t>
  </si>
  <si>
    <t xml:space="preserve"> 4  Sheridan</t>
  </si>
  <si>
    <t>09-113-0004</t>
  </si>
  <si>
    <t xml:space="preserve"> 5  Worth</t>
  </si>
  <si>
    <t>09-113-0005</t>
  </si>
  <si>
    <t xml:space="preserve"> 1  Parnell FPD</t>
  </si>
  <si>
    <t xml:space="preserve"> 2  Sheridan FPD</t>
  </si>
  <si>
    <t xml:space="preserve"> 3  Worth County FPD</t>
  </si>
  <si>
    <t>12-113-0002</t>
  </si>
  <si>
    <t>County 114 - Wright</t>
  </si>
  <si>
    <t xml:space="preserve"> 1  Wright County Library</t>
  </si>
  <si>
    <t>10-114-0001</t>
  </si>
  <si>
    <t xml:space="preserve"> 2  Wright County Health</t>
  </si>
  <si>
    <t>18-114-0001</t>
  </si>
  <si>
    <t xml:space="preserve"> 3  Wright County-Developmentally Disabled</t>
  </si>
  <si>
    <t>35-114-0000</t>
  </si>
  <si>
    <t xml:space="preserve"> 4  Wright County-General Revenue</t>
  </si>
  <si>
    <t xml:space="preserve"> 1  Hartville</t>
  </si>
  <si>
    <t>09-114-0001</t>
  </si>
  <si>
    <t xml:space="preserve"> 2  Mansfield</t>
  </si>
  <si>
    <t>09-114-0002</t>
  </si>
  <si>
    <t xml:space="preserve"> 3  Mountain Grove</t>
  </si>
  <si>
    <t xml:space="preserve"> 4  Norwood</t>
  </si>
  <si>
    <t>09-114-0004</t>
  </si>
  <si>
    <t xml:space="preserve"> 1  Competition FPD</t>
  </si>
  <si>
    <t>County 115 - St. Louis City</t>
  </si>
  <si>
    <t xml:space="preserve"> 1  St. Louis City Library</t>
  </si>
  <si>
    <t>10-115-0001</t>
  </si>
  <si>
    <t xml:space="preserve"> 2  Metropolitan Sewer-General Revenue Administration</t>
  </si>
  <si>
    <t xml:space="preserve"> 3  Metropolitan Sewer-General Revenue Storm</t>
  </si>
  <si>
    <t xml:space="preserve"> 4  St. Louis College</t>
  </si>
  <si>
    <t xml:space="preserve"> 5  Metropolitan Zoological Park and Museum</t>
  </si>
  <si>
    <t xml:space="preserve"> 6  St. Louis City-Child Service</t>
  </si>
  <si>
    <t>35-115-0000</t>
  </si>
  <si>
    <t xml:space="preserve"> 7  St. Louis City-Debt Service</t>
  </si>
  <si>
    <t xml:space="preserve"> 8  St. Louis City-Developmentally Disabled</t>
  </si>
  <si>
    <t xml:space="preserve"> 9  St. Louis City-General Revenue</t>
  </si>
  <si>
    <t>10  St. Louis City-General Revenue 1</t>
  </si>
  <si>
    <t>11  St. Louis City-General Revenue 2</t>
  </si>
  <si>
    <t>12  St. Louis City-Health</t>
  </si>
  <si>
    <t>13  St. Louis City-Hospital</t>
  </si>
  <si>
    <t>14  St. Louis City-Mental Health</t>
  </si>
  <si>
    <t>15  St. Louis City-Parks and Recreation</t>
  </si>
  <si>
    <t>16  St. Louis City-Senior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</si>
</sst>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0000"/>
    <numFmt numFmtId="165" formatCode="##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rgb="FF000080"/>
      <name val="Arial"/>
      <family val="2"/>
    </font>
    <font>
      <b/>
      <sz val="21"/>
      <color rgb="FF000080"/>
      <name val="Arial"/>
      <family val="2"/>
    </font>
    <font>
      <b/>
      <sz val="15"/>
      <color rgb="FF000080"/>
      <name val="Arial"/>
      <family val="2"/>
    </font>
    <font>
      <b/>
      <sz val="11"/>
      <color rgb="FF000080"/>
      <name val="Arial"/>
      <family val="2"/>
    </font>
    <font>
      <b/>
      <sz val="14"/>
      <color rgb="FF000080"/>
      <name val="Arial"/>
      <family val="2"/>
    </font>
    <font>
      <b/>
      <sz val="17"/>
      <color rgb="FF000080"/>
      <name val="Arial"/>
      <family val="2"/>
    </font>
    <font>
      <b/>
      <sz val="16"/>
      <color rgb="FF000080"/>
      <name val="Arial"/>
      <family val="2"/>
    </font>
    <font>
      <b/>
      <i/>
      <sz val="13"/>
      <color theme="1"/>
      <name val="Times New Roman"/>
      <family val="1"/>
    </font>
    <font>
      <b/>
      <i/>
      <sz val="14"/>
      <color rgb="FF000080"/>
      <name val="Times New Roman"/>
      <family val="1"/>
    </font>
    <font>
      <b/>
      <sz val="21"/>
      <color theme="1"/>
      <name val="Arial"/>
      <family val="2"/>
    </font>
    <font>
      <b/>
      <i/>
      <sz val="14"/>
      <color theme="1"/>
      <name val="Times New Roman"/>
      <family val="1"/>
    </font>
    <font>
      <b/>
      <sz val="17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left" vertical="center" wrapText="1" indent="1"/>
      <protection locked="0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 vertical="center" wrapText="1" indent="1"/>
    </xf>
    <xf numFmtId="0" fontId="13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0" xfId="0" applyNumberFormat="1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 indent="7"/>
    </xf>
    <xf numFmtId="0" fontId="8" fillId="0" borderId="2" xfId="0" applyNumberFormat="1" applyFont="1" applyFill="1" applyBorder="1" applyAlignment="1" applyProtection="1">
      <alignment horizontal="left" vertical="center" wrapText="1" indent="1"/>
    </xf>
    <xf numFmtId="49" fontId="15" fillId="0" borderId="0" xfId="0" applyNumberFormat="1" applyFont="1" applyFill="1" applyAlignment="1" applyProtection="1">
      <alignment horizontal="center" vertical="center"/>
    </xf>
    <xf numFmtId="49" fontId="15" fillId="0" borderId="0" xfId="0" applyNumberFormat="1" applyFont="1" applyFill="1" applyAlignment="1" applyProtection="1">
      <alignment horizontal="left" vertical="center" indent="1"/>
    </xf>
    <xf numFmtId="49" fontId="16" fillId="0" borderId="0" xfId="0" applyNumberFormat="1" applyFont="1" applyFill="1" applyAlignment="1" applyProtection="1">
      <alignment horizontal="center" vertical="center"/>
    </xf>
    <xf numFmtId="49" fontId="16" fillId="0" borderId="0" xfId="0" applyNumberFormat="1" applyFont="1" applyFill="1" applyAlignment="1" applyProtection="1">
      <alignment horizontal="left" vertical="center" indent="1"/>
    </xf>
    <xf numFmtId="0" fontId="5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vertical="center"/>
    </xf>
    <xf numFmtId="49" fontId="12" fillId="0" borderId="8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9" fillId="0" borderId="4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top"/>
    </xf>
    <xf numFmtId="0" fontId="3" fillId="0" borderId="0" xfId="0" applyNumberFormat="1" applyFont="1" applyFill="1" applyAlignment="1" applyProtection="1">
      <alignment horizontal="right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12" fillId="0" borderId="6" xfId="0" applyNumberFormat="1" applyFont="1" applyFill="1" applyBorder="1" applyAlignment="1" applyProtection="1">
      <alignment vertical="center"/>
      <protection locked="0"/>
    </xf>
    <xf numFmtId="165" fontId="12" fillId="0" borderId="10" xfId="0" applyNumberFormat="1" applyFont="1" applyFill="1" applyBorder="1" applyAlignment="1" applyProtection="1">
      <alignment horizontal="right" vertical="center"/>
    </xf>
    <xf numFmtId="165" fontId="12" fillId="0" borderId="8" xfId="0" applyNumberFormat="1" applyFont="1" applyFill="1" applyBorder="1" applyAlignment="1" applyProtection="1">
      <alignment horizontal="right" vertical="center"/>
    </xf>
    <xf numFmtId="49" fontId="12" fillId="0" borderId="9" xfId="0" applyNumberFormat="1" applyFont="1" applyFill="1" applyBorder="1" applyAlignment="1" applyProtection="1">
      <alignment horizontal="right" vertical="center"/>
    </xf>
    <xf numFmtId="49" fontId="12" fillId="0" borderId="8" xfId="0" applyNumberFormat="1" applyFont="1" applyFill="1" applyBorder="1" applyAlignment="1" applyProtection="1">
      <alignment horizontal="right" vertical="center"/>
    </xf>
    <xf numFmtId="165" fontId="12" fillId="0" borderId="7" xfId="0" applyNumberFormat="1" applyFont="1" applyFill="1" applyBorder="1" applyAlignment="1" applyProtection="1">
      <alignment horizontal="right" vertical="center"/>
    </xf>
    <xf numFmtId="165" fontId="12" fillId="0" borderId="6" xfId="0" applyNumberFormat="1" applyFont="1" applyFill="1" applyBorder="1" applyAlignment="1" applyProtection="1">
      <alignment horizontal="right" vertical="center"/>
    </xf>
    <xf numFmtId="49" fontId="12" fillId="0" borderId="3" xfId="0" applyNumberFormat="1" applyFont="1" applyFill="1" applyBorder="1" applyAlignment="1" applyProtection="1">
      <alignment vertical="center"/>
    </xf>
    <xf numFmtId="49" fontId="12" fillId="0" borderId="6" xfId="0" applyNumberFormat="1" applyFont="1" applyFill="1" applyBorder="1" applyAlignment="1" applyProtection="1">
      <alignment vertical="center"/>
    </xf>
    <xf numFmtId="49" fontId="12" fillId="0" borderId="13" xfId="0" applyNumberFormat="1" applyFont="1" applyFill="1" applyBorder="1" applyAlignment="1" applyProtection="1">
      <alignment horizontal="left" vertical="top"/>
      <protection locked="0"/>
    </xf>
    <xf numFmtId="49" fontId="12" fillId="0" borderId="1" xfId="0" applyNumberFormat="1" applyFont="1" applyFill="1" applyBorder="1" applyAlignment="1" applyProtection="1">
      <alignment horizontal="left" vertical="top"/>
      <protection locked="0"/>
    </xf>
    <xf numFmtId="49" fontId="12" fillId="0" borderId="5" xfId="0" applyNumberFormat="1" applyFont="1" applyFill="1" applyBorder="1" applyAlignment="1" applyProtection="1">
      <alignment horizontal="left" vertical="top"/>
      <protection locked="0"/>
    </xf>
    <xf numFmtId="49" fontId="12" fillId="0" borderId="12" xfId="0" applyNumberFormat="1" applyFont="1" applyFill="1" applyBorder="1" applyAlignment="1" applyProtection="1">
      <alignment horizontal="left" vertical="top"/>
      <protection locked="0"/>
    </xf>
    <xf numFmtId="49" fontId="12" fillId="0" borderId="0" xfId="0" applyNumberFormat="1" applyFont="1" applyFill="1" applyAlignment="1" applyProtection="1">
      <alignment horizontal="left" vertical="top"/>
      <protection locked="0"/>
    </xf>
    <xf numFmtId="49" fontId="12" fillId="0" borderId="11" xfId="0" applyNumberFormat="1" applyFont="1" applyFill="1" applyBorder="1" applyAlignment="1" applyProtection="1">
      <alignment horizontal="left" vertical="top"/>
      <protection locked="0"/>
    </xf>
    <xf numFmtId="49" fontId="12" fillId="0" borderId="10" xfId="0" applyNumberFormat="1" applyFont="1" applyFill="1" applyBorder="1" applyAlignment="1" applyProtection="1">
      <alignment horizontal="left" vertical="top"/>
      <protection locked="0"/>
    </xf>
    <xf numFmtId="49" fontId="12" fillId="0" borderId="9" xfId="0" applyNumberFormat="1" applyFont="1" applyFill="1" applyBorder="1" applyAlignment="1" applyProtection="1">
      <alignment horizontal="left" vertical="top"/>
      <protection locked="0"/>
    </xf>
    <xf numFmtId="49" fontId="12" fillId="0" borderId="8" xfId="0" applyNumberFormat="1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1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11" xfId="0" applyNumberFormat="1" applyFont="1" applyFill="1" applyBorder="1" applyAlignment="1" applyProtection="1">
      <protection locked="0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protection locked="0"/>
    </xf>
    <xf numFmtId="165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right" vertical="center"/>
    </xf>
    <xf numFmtId="165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alignment horizontal="center" vertical="center"/>
      <protection locked="0"/>
    </xf>
    <xf numFmtId="165" fontId="16" fillId="0" borderId="0" xfId="0" applyNumberFormat="1" applyFont="1" applyFill="1" applyAlignment="1" applyProtection="1">
      <alignment horizontal="right" vertical="center"/>
    </xf>
    <xf numFmtId="0" fontId="16" fillId="0" borderId="0" xfId="0" applyNumberFormat="1" applyFont="1" applyFill="1" applyAlignment="1" applyProtection="1">
      <alignment horizontal="right" vertical="center"/>
    </xf>
    <xf numFmtId="165" fontId="16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NumberFormat="1" applyFont="1" applyFill="1" applyAlignment="1" applyProtection="1">
      <alignment horizontal="center" vertical="center"/>
      <protection locked="0"/>
    </xf>
    <xf numFmtId="165" fontId="16" fillId="0" borderId="3" xfId="0" applyNumberFormat="1" applyFont="1" applyFill="1" applyBorder="1" applyAlignment="1" applyProtection="1">
      <alignment horizontal="right" vertical="center"/>
      <protection locked="0"/>
    </xf>
    <xf numFmtId="165" fontId="15" fillId="0" borderId="2" xfId="0" applyNumberFormat="1" applyFont="1" applyFill="1" applyBorder="1" applyAlignment="1" applyProtection="1">
      <alignment horizontal="center" vertical="center"/>
    </xf>
    <xf numFmtId="164" fontId="15" fillId="0" borderId="2" xfId="0" applyNumberFormat="1" applyFont="1" applyFill="1" applyBorder="1" applyAlignment="1" applyProtection="1">
      <alignment horizontal="right" vertical="center"/>
    </xf>
    <xf numFmtId="165" fontId="15" fillId="0" borderId="2" xfId="0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Alignment="1" applyProtection="1">
      <alignment horizontal="center" vertical="center"/>
    </xf>
    <xf numFmtId="164" fontId="15" fillId="0" borderId="0" xfId="0" applyNumberFormat="1" applyFont="1" applyFill="1" applyAlignment="1" applyProtection="1">
      <alignment horizontal="right" vertical="center"/>
    </xf>
    <xf numFmtId="165" fontId="15" fillId="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alignment horizontal="right" vertical="center"/>
      <protection locked="0"/>
    </xf>
    <xf numFmtId="165" fontId="15" fillId="0" borderId="3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horizontal="left" vertical="center" indent="1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165" fontId="16" fillId="0" borderId="0" xfId="0" applyNumberFormat="1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28574</xdr:rowOff>
    </xdr:from>
    <xdr:to>
      <xdr:col>2</xdr:col>
      <xdr:colOff>10917</xdr:colOff>
      <xdr:row>4</xdr:row>
      <xdr:rowOff>47147</xdr:rowOff>
    </xdr:to>
    <xdr:pic>
      <xdr:nvPicPr>
        <xdr:cNvPr id="2" name="Picture 1" descr="seal_m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8574"/>
          <a:ext cx="1068192" cy="1066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42</xdr:row>
      <xdr:rowOff>19050</xdr:rowOff>
    </xdr:from>
    <xdr:to>
      <xdr:col>2</xdr:col>
      <xdr:colOff>10917</xdr:colOff>
      <xdr:row>46</xdr:row>
      <xdr:rowOff>47147</xdr:rowOff>
    </xdr:to>
    <xdr:pic>
      <xdr:nvPicPr>
        <xdr:cNvPr id="3" name="Picture 2" descr="seal_m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430125"/>
          <a:ext cx="1068192" cy="107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84</xdr:row>
      <xdr:rowOff>28575</xdr:rowOff>
    </xdr:from>
    <xdr:to>
      <xdr:col>2</xdr:col>
      <xdr:colOff>10917</xdr:colOff>
      <xdr:row>88</xdr:row>
      <xdr:rowOff>47147</xdr:rowOff>
    </xdr:to>
    <xdr:pic>
      <xdr:nvPicPr>
        <xdr:cNvPr id="4" name="Picture 3" descr="seal_m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4850725"/>
          <a:ext cx="1068192" cy="1066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126</xdr:row>
      <xdr:rowOff>19050</xdr:rowOff>
    </xdr:from>
    <xdr:to>
      <xdr:col>2</xdr:col>
      <xdr:colOff>10917</xdr:colOff>
      <xdr:row>130</xdr:row>
      <xdr:rowOff>47147</xdr:rowOff>
    </xdr:to>
    <xdr:pic>
      <xdr:nvPicPr>
        <xdr:cNvPr id="5" name="Picture 4" descr="seal_m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7252275"/>
          <a:ext cx="1068192" cy="107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2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3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4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8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5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9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5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8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9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7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A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8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B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09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C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0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D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1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E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2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6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3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7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4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7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5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7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drawings/drawing116.xml><?xml version="1.0" encoding="utf-8"?>
<xdr:wsDr xmlns:xdr="http://schemas.openxmlformats.org/drawingml/2006/spreadsheetDrawing" xmlns:a="http://schemas.openxmlformats.org/drawingml/2006/main">
  <xdr:absoluteAnchor>
    <xdr:pos x="150000" y="75000"/>
    <xdr:ext cx="1171944" cy="1057608"/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7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944" cy="1057608"/>
        </a:xfrm>
        <a:prstGeom prst="rect">
          <a:avLst/>
        </a:prstGeom>
        <a:noFill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Z1000"/>
  <sheetViews>
    <sheetView tabSelected="1" zoomScaleNormal="100" workbookViewId="0">
      <selection activeCell="D1" sqref="D1:J1 D1:J1"/>
    </sheetView>
  </sheetViews>
  <sheetFormatPr defaultRowHeight="15" x14ac:dyDescent="0.25"/>
  <cols>
    <col min="1" max="1" width="9.7109375" style="70" customWidth="1"/>
    <col min="2" max="2" width="7.85546875" style="67" customWidth="1"/>
    <col min="3" max="3" width="2.85546875" style="67" customWidth="1"/>
    <col min="4" max="4" width="10.42578125" style="67" customWidth="1"/>
    <col min="5" max="5" width="35.28515625" style="67" customWidth="1"/>
    <col min="6" max="6" width="6.7109375" style="68" customWidth="1"/>
    <col min="7" max="7" width="5.42578125" style="68" customWidth="1"/>
    <col min="8" max="8" width="18.85546875" style="68" customWidth="1"/>
    <col min="9" max="9" width="18.85546875" style="67" customWidth="1"/>
    <col min="10" max="10" width="18.85546875" style="69" customWidth="1"/>
  </cols>
  <sheetData>
    <row r="1" spans="1:702" ht="22.5" customHeight="1" x14ac:dyDescent="0.3">
      <c r="A1" s="28" t="s">
        <v>0</v>
      </c>
      <c r="B1" s="27"/>
      <c r="C1" s="27"/>
      <c r="D1" s="24" t="s">
        <v>1</v>
      </c>
      <c r="E1" s="24"/>
      <c r="F1" s="24"/>
      <c r="G1" s="24"/>
      <c r="H1" s="24"/>
      <c r="I1" s="24"/>
      <c r="J1" s="24"/>
    </row>
    <row r="2" spans="1:702" ht="18.75" customHeight="1" x14ac:dyDescent="0.25">
      <c r="A2" s="28"/>
      <c r="B2" s="27"/>
      <c r="C2" s="27"/>
      <c r="D2" s="23" t="s">
        <v>2</v>
      </c>
      <c r="E2" s="23"/>
      <c r="F2" s="23"/>
      <c r="G2" s="23"/>
      <c r="H2" s="23"/>
      <c r="I2" s="23"/>
      <c r="J2" s="23"/>
    </row>
    <row r="3" spans="1:702" ht="21.75" customHeight="1" x14ac:dyDescent="0.25">
      <c r="A3" s="28"/>
      <c r="B3" s="27"/>
      <c r="C3" s="27"/>
      <c r="D3" s="23" t="s">
        <v>3</v>
      </c>
      <c r="E3" s="23"/>
      <c r="F3" s="23"/>
      <c r="G3" s="23"/>
      <c r="H3" s="23"/>
      <c r="I3" s="23"/>
      <c r="J3" s="23"/>
    </row>
    <row r="4" spans="1:702" ht="19.5" customHeight="1" x14ac:dyDescent="0.25">
      <c r="A4" s="28"/>
      <c r="B4" s="27"/>
      <c r="C4" s="27"/>
      <c r="D4" s="22" t="s">
        <v>4</v>
      </c>
      <c r="E4" s="22"/>
      <c r="F4" s="35" t="s">
        <v>5</v>
      </c>
      <c r="G4" s="35"/>
      <c r="H4" s="35"/>
      <c r="I4" s="35"/>
      <c r="J4" s="35"/>
    </row>
    <row r="5" spans="1:702" ht="10.5" customHeight="1" x14ac:dyDescent="0.25">
      <c r="A5" s="28"/>
      <c r="B5" s="27"/>
      <c r="C5" s="27"/>
      <c r="D5" s="34"/>
      <c r="E5" s="34"/>
      <c r="F5" s="35"/>
      <c r="G5" s="35"/>
      <c r="H5" s="35"/>
      <c r="I5" s="35"/>
      <c r="J5" s="35"/>
    </row>
    <row r="6" spans="1:702" ht="29.25" customHeight="1" x14ac:dyDescent="0.25">
      <c r="A6" s="26"/>
      <c r="B6" s="25"/>
      <c r="C6" s="25"/>
      <c r="D6" s="61">
        <v>2025</v>
      </c>
      <c r="E6" s="62"/>
      <c r="F6" s="33" t="s">
        <v>6</v>
      </c>
      <c r="G6" s="33"/>
      <c r="H6" s="33"/>
      <c r="I6" s="33"/>
      <c r="J6" s="33"/>
    </row>
    <row r="7" spans="1:702" ht="21.75" customHeight="1" x14ac:dyDescent="0.25">
      <c r="A7" s="32" t="s">
        <v>7</v>
      </c>
      <c r="B7" s="32"/>
      <c r="C7" s="32"/>
      <c r="D7" s="32"/>
      <c r="E7" s="32"/>
      <c r="F7" s="32"/>
      <c r="G7" s="32"/>
      <c r="H7" s="32"/>
      <c r="I7" s="32" t="s">
        <v>8</v>
      </c>
      <c r="J7" s="3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</row>
    <row r="8" spans="1:702" ht="23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</row>
    <row r="9" spans="1:702" ht="15.7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</row>
    <row r="10" spans="1:702" ht="42.75" customHeight="1" x14ac:dyDescent="0.25">
      <c r="A10" s="63" t="s">
        <v>9</v>
      </c>
      <c r="B10" s="38" t="s">
        <v>10</v>
      </c>
      <c r="C10" s="37"/>
      <c r="D10" s="37"/>
      <c r="E10" s="37"/>
      <c r="F10" s="37"/>
      <c r="G10" s="37"/>
      <c r="H10" s="37"/>
      <c r="I10" s="38" t="s">
        <v>11</v>
      </c>
      <c r="J10" s="36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</row>
    <row r="11" spans="1:702" ht="22.5" customHeight="1" x14ac:dyDescent="0.25">
      <c r="A11" s="64">
        <v>1</v>
      </c>
      <c r="B11" s="49" t="s">
        <v>12</v>
      </c>
      <c r="C11" s="48"/>
      <c r="D11" s="48"/>
      <c r="E11" s="48"/>
      <c r="F11" s="48"/>
      <c r="G11" s="48"/>
      <c r="H11" s="48"/>
      <c r="I11" s="47" t="str">
        <f>IF(ISERROR('001'!J14),"",IF(ISBLANK('001'!J14),IF(ISBLANK('001'!H14),"",'001'!H14),'001'!J14))</f>
        <v/>
      </c>
      <c r="J11" s="46"/>
    </row>
    <row r="12" spans="1:702" ht="22.5" customHeight="1" x14ac:dyDescent="0.25">
      <c r="A12" s="64">
        <v>2</v>
      </c>
      <c r="B12" s="49" t="s">
        <v>13</v>
      </c>
      <c r="C12" s="48"/>
      <c r="D12" s="48"/>
      <c r="E12" s="48"/>
      <c r="F12" s="48"/>
      <c r="G12" s="48"/>
      <c r="H12" s="48"/>
      <c r="I12" s="47" t="str">
        <f>IF(ISERROR('002'!J14),"",IF(ISBLANK('002'!J14),IF(ISBLANK('002'!H14),"",'002'!H14),'002'!J14))</f>
        <v/>
      </c>
      <c r="J12" s="46"/>
    </row>
    <row r="13" spans="1:702" ht="22.5" customHeight="1" x14ac:dyDescent="0.25">
      <c r="A13" s="64">
        <v>3</v>
      </c>
      <c r="B13" s="49" t="s">
        <v>14</v>
      </c>
      <c r="C13" s="48"/>
      <c r="D13" s="48"/>
      <c r="E13" s="48"/>
      <c r="F13" s="48"/>
      <c r="G13" s="48"/>
      <c r="H13" s="48"/>
      <c r="I13" s="47" t="str">
        <f>IF(ISERROR('003'!J14),"",IF(ISBLANK('003'!J14),IF(ISBLANK('003'!H14),"",'003'!H14),'003'!J14))</f>
        <v/>
      </c>
      <c r="J13" s="46"/>
    </row>
    <row r="14" spans="1:702" ht="22.5" customHeight="1" x14ac:dyDescent="0.25">
      <c r="A14" s="65">
        <v>4</v>
      </c>
      <c r="B14" s="41" t="s">
        <v>15</v>
      </c>
      <c r="C14" s="40"/>
      <c r="D14" s="40"/>
      <c r="E14" s="40"/>
      <c r="F14" s="40"/>
      <c r="G14" s="40"/>
      <c r="H14" s="40"/>
      <c r="I14" s="47" t="str">
        <f>IF(ISERROR('004'!J14),"",IF(ISBLANK('004'!J14),IF(ISBLANK('004'!H14),"",'004'!H14),'004'!J14))</f>
        <v/>
      </c>
      <c r="J14" s="46"/>
    </row>
    <row r="15" spans="1:702" ht="22.5" customHeight="1" x14ac:dyDescent="0.25">
      <c r="A15" s="64">
        <v>5</v>
      </c>
      <c r="B15" s="49" t="s">
        <v>16</v>
      </c>
      <c r="C15" s="48"/>
      <c r="D15" s="48"/>
      <c r="E15" s="48"/>
      <c r="F15" s="48"/>
      <c r="G15" s="48"/>
      <c r="H15" s="48"/>
      <c r="I15" s="47" t="str">
        <f>IF(ISERROR('005'!J14),"",IF(ISBLANK('005'!J14),IF(ISBLANK('005'!H14),"",'005'!H14),'005'!J14))</f>
        <v/>
      </c>
      <c r="J15" s="46"/>
    </row>
    <row r="16" spans="1:702" ht="22.5" customHeight="1" x14ac:dyDescent="0.25">
      <c r="A16" s="64">
        <v>6</v>
      </c>
      <c r="B16" s="49" t="s">
        <v>17</v>
      </c>
      <c r="C16" s="48"/>
      <c r="D16" s="48"/>
      <c r="E16" s="48"/>
      <c r="F16" s="48"/>
      <c r="G16" s="48"/>
      <c r="H16" s="48"/>
      <c r="I16" s="47" t="str">
        <f>IF(ISERROR('006'!J14),"",IF(ISBLANK('006'!J14),IF(ISBLANK('006'!H14),"",'006'!H14),'006'!J14))</f>
        <v/>
      </c>
      <c r="J16" s="46"/>
    </row>
    <row r="17" spans="1:10" ht="22.5" customHeight="1" x14ac:dyDescent="0.25">
      <c r="A17" s="64">
        <v>7</v>
      </c>
      <c r="B17" s="49" t="s">
        <v>18</v>
      </c>
      <c r="C17" s="48"/>
      <c r="D17" s="48"/>
      <c r="E17" s="48"/>
      <c r="F17" s="48"/>
      <c r="G17" s="48"/>
      <c r="H17" s="48"/>
      <c r="I17" s="47" t="str">
        <f>IF(ISERROR('007'!J14),"",IF(ISBLANK('007'!J14),IF(ISBLANK('007'!H14),"",'007'!H14),'007'!J14))</f>
        <v/>
      </c>
      <c r="J17" s="46"/>
    </row>
    <row r="18" spans="1:10" ht="22.5" customHeight="1" x14ac:dyDescent="0.25">
      <c r="A18" s="64">
        <v>8</v>
      </c>
      <c r="B18" s="49" t="s">
        <v>19</v>
      </c>
      <c r="C18" s="48"/>
      <c r="D18" s="48"/>
      <c r="E18" s="48"/>
      <c r="F18" s="48"/>
      <c r="G18" s="48"/>
      <c r="H18" s="48"/>
      <c r="I18" s="47" t="str">
        <f>IF(ISERROR('008'!J14),"",IF(ISBLANK('008'!J14),IF(ISBLANK('008'!H14),"",'008'!H14),'008'!J14))</f>
        <v/>
      </c>
      <c r="J18" s="46"/>
    </row>
    <row r="19" spans="1:10" ht="22.5" customHeight="1" x14ac:dyDescent="0.25">
      <c r="A19" s="64">
        <v>9</v>
      </c>
      <c r="B19" s="49" t="s">
        <v>20</v>
      </c>
      <c r="C19" s="48"/>
      <c r="D19" s="48"/>
      <c r="E19" s="48"/>
      <c r="F19" s="48"/>
      <c r="G19" s="48"/>
      <c r="H19" s="48"/>
      <c r="I19" s="47" t="str">
        <f>IF(ISERROR('009'!J14),"",IF(ISBLANK('009'!J14),IF(ISBLANK('009'!H14),"",'009'!H14),'009'!J14))</f>
        <v/>
      </c>
      <c r="J19" s="46"/>
    </row>
    <row r="20" spans="1:10" ht="22.5" customHeight="1" x14ac:dyDescent="0.25">
      <c r="A20" s="64">
        <v>10</v>
      </c>
      <c r="B20" s="49" t="s">
        <v>21</v>
      </c>
      <c r="C20" s="48"/>
      <c r="D20" s="48"/>
      <c r="E20" s="48"/>
      <c r="F20" s="48"/>
      <c r="G20" s="48"/>
      <c r="H20" s="48"/>
      <c r="I20" s="47" t="str">
        <f>IF(ISERROR('010'!J14),"",IF(ISBLANK('010'!J14),IF(ISBLANK('010'!H14),"",'010'!H14),'010'!J14))</f>
        <v/>
      </c>
      <c r="J20" s="46"/>
    </row>
    <row r="21" spans="1:10" ht="22.5" customHeight="1" x14ac:dyDescent="0.25">
      <c r="A21" s="64">
        <v>11</v>
      </c>
      <c r="B21" s="49" t="s">
        <v>22</v>
      </c>
      <c r="C21" s="48"/>
      <c r="D21" s="48"/>
      <c r="E21" s="48"/>
      <c r="F21" s="48"/>
      <c r="G21" s="48"/>
      <c r="H21" s="48"/>
      <c r="I21" s="47" t="str">
        <f>IF(ISERROR('011'!J14),"",IF(ISBLANK('011'!J14),IF(ISBLANK('011'!H14),"",'011'!H14),'011'!J14))</f>
        <v/>
      </c>
      <c r="J21" s="46"/>
    </row>
    <row r="22" spans="1:10" ht="22.5" customHeight="1" x14ac:dyDescent="0.25">
      <c r="A22" s="64">
        <v>12</v>
      </c>
      <c r="B22" s="49" t="s">
        <v>23</v>
      </c>
      <c r="C22" s="48"/>
      <c r="D22" s="48"/>
      <c r="E22" s="48"/>
      <c r="F22" s="48"/>
      <c r="G22" s="48"/>
      <c r="H22" s="48"/>
      <c r="I22" s="47" t="str">
        <f>IF(ISERROR('012'!J14),"",IF(ISBLANK('012'!J14),IF(ISBLANK('012'!H14),"",'012'!H14),'012'!J14))</f>
        <v/>
      </c>
      <c r="J22" s="46"/>
    </row>
    <row r="23" spans="1:10" ht="22.5" customHeight="1" x14ac:dyDescent="0.25">
      <c r="A23" s="64">
        <v>13</v>
      </c>
      <c r="B23" s="49" t="s">
        <v>24</v>
      </c>
      <c r="C23" s="48"/>
      <c r="D23" s="48"/>
      <c r="E23" s="48"/>
      <c r="F23" s="48"/>
      <c r="G23" s="48"/>
      <c r="H23" s="48"/>
      <c r="I23" s="47" t="str">
        <f>IF(ISERROR('013'!J14),"",IF(ISBLANK('013'!J14),IF(ISBLANK('013'!H14),"",'013'!H14),'013'!J14))</f>
        <v/>
      </c>
      <c r="J23" s="46"/>
    </row>
    <row r="24" spans="1:10" ht="22.5" customHeight="1" x14ac:dyDescent="0.25">
      <c r="A24" s="64">
        <v>14</v>
      </c>
      <c r="B24" s="49" t="s">
        <v>25</v>
      </c>
      <c r="C24" s="48"/>
      <c r="D24" s="48"/>
      <c r="E24" s="48"/>
      <c r="F24" s="48"/>
      <c r="G24" s="48"/>
      <c r="H24" s="48"/>
      <c r="I24" s="47" t="str">
        <f>IF(ISERROR('014'!J14),"",IF(ISBLANK('014'!J14),IF(ISBLANK('014'!H14),"",'014'!H14),'014'!J14))</f>
        <v/>
      </c>
      <c r="J24" s="46"/>
    </row>
    <row r="25" spans="1:10" ht="22.5" customHeight="1" x14ac:dyDescent="0.25">
      <c r="A25" s="64">
        <v>15</v>
      </c>
      <c r="B25" s="49" t="s">
        <v>26</v>
      </c>
      <c r="C25" s="48"/>
      <c r="D25" s="48"/>
      <c r="E25" s="48"/>
      <c r="F25" s="48"/>
      <c r="G25" s="48"/>
      <c r="H25" s="48"/>
      <c r="I25" s="47" t="str">
        <f>IF(ISERROR('015'!J14),"",IF(ISBLANK('015'!J14),IF(ISBLANK('015'!H14),"",'015'!H14),'015'!J14))</f>
        <v/>
      </c>
      <c r="J25" s="46"/>
    </row>
    <row r="26" spans="1:10" ht="22.5" customHeight="1" x14ac:dyDescent="0.25">
      <c r="A26" s="64">
        <v>16</v>
      </c>
      <c r="B26" s="49" t="s">
        <v>27</v>
      </c>
      <c r="C26" s="48"/>
      <c r="D26" s="48"/>
      <c r="E26" s="48"/>
      <c r="F26" s="48"/>
      <c r="G26" s="48"/>
      <c r="H26" s="48"/>
      <c r="I26" s="47" t="str">
        <f>IF(ISERROR('016'!J14),"",IF(ISBLANK('016'!J14),IF(ISBLANK('016'!H14),"",'016'!H14),'016'!J14))</f>
        <v/>
      </c>
      <c r="J26" s="46"/>
    </row>
    <row r="27" spans="1:10" ht="22.5" customHeight="1" x14ac:dyDescent="0.25">
      <c r="A27" s="64">
        <v>17</v>
      </c>
      <c r="B27" s="49" t="s">
        <v>28</v>
      </c>
      <c r="C27" s="48"/>
      <c r="D27" s="48"/>
      <c r="E27" s="48"/>
      <c r="F27" s="48"/>
      <c r="G27" s="48"/>
      <c r="H27" s="48"/>
      <c r="I27" s="47" t="str">
        <f>IF(ISERROR('017'!J14),"",IF(ISBLANK('017'!J14),IF(ISBLANK('017'!H14),"",'017'!H14),'017'!J14))</f>
        <v/>
      </c>
      <c r="J27" s="46"/>
    </row>
    <row r="28" spans="1:10" ht="22.5" customHeight="1" x14ac:dyDescent="0.25">
      <c r="A28" s="64">
        <v>18</v>
      </c>
      <c r="B28" s="49" t="s">
        <v>29</v>
      </c>
      <c r="C28" s="48"/>
      <c r="D28" s="48"/>
      <c r="E28" s="48"/>
      <c r="F28" s="48"/>
      <c r="G28" s="48"/>
      <c r="H28" s="48"/>
      <c r="I28" s="47" t="str">
        <f>IF(ISERROR('018'!J14),"",IF(ISBLANK('018'!J14),IF(ISBLANK('018'!H14),"",'018'!H14),'018'!J14))</f>
        <v/>
      </c>
      <c r="J28" s="46"/>
    </row>
    <row r="29" spans="1:10" ht="22.5" customHeight="1" x14ac:dyDescent="0.25">
      <c r="A29" s="64">
        <v>19</v>
      </c>
      <c r="B29" s="49" t="s">
        <v>30</v>
      </c>
      <c r="C29" s="48"/>
      <c r="D29" s="48"/>
      <c r="E29" s="48"/>
      <c r="F29" s="48"/>
      <c r="G29" s="48"/>
      <c r="H29" s="48"/>
      <c r="I29" s="47" t="str">
        <f>IF(ISERROR('019'!J14),"",IF(ISBLANK('019'!J14),IF(ISBLANK('019'!H14),"",'019'!H14),'019'!J14))</f>
        <v/>
      </c>
      <c r="J29" s="46"/>
    </row>
    <row r="30" spans="1:10" ht="22.5" customHeight="1" x14ac:dyDescent="0.25">
      <c r="A30" s="64">
        <v>20</v>
      </c>
      <c r="B30" s="49" t="s">
        <v>31</v>
      </c>
      <c r="C30" s="48"/>
      <c r="D30" s="48"/>
      <c r="E30" s="48"/>
      <c r="F30" s="48"/>
      <c r="G30" s="48"/>
      <c r="H30" s="48"/>
      <c r="I30" s="47" t="str">
        <f>IF(ISERROR('020'!J14),"",IF(ISBLANK('020'!J14),IF(ISBLANK('020'!H14),"",'020'!H14),'020'!J14))</f>
        <v/>
      </c>
      <c r="J30" s="46"/>
    </row>
    <row r="31" spans="1:10" ht="22.5" customHeight="1" x14ac:dyDescent="0.25">
      <c r="A31" s="64">
        <v>21</v>
      </c>
      <c r="B31" s="49" t="s">
        <v>32</v>
      </c>
      <c r="C31" s="48"/>
      <c r="D31" s="48"/>
      <c r="E31" s="48"/>
      <c r="F31" s="48"/>
      <c r="G31" s="48"/>
      <c r="H31" s="48"/>
      <c r="I31" s="47" t="str">
        <f>IF(ISERROR('021'!J14),"",IF(ISBLANK('021'!J14),IF(ISBLANK('021'!H14),"",'021'!H14),'021'!J14))</f>
        <v/>
      </c>
      <c r="J31" s="46"/>
    </row>
    <row r="32" spans="1:10" ht="22.5" customHeight="1" x14ac:dyDescent="0.25">
      <c r="A32" s="64">
        <v>22</v>
      </c>
      <c r="B32" s="49" t="s">
        <v>33</v>
      </c>
      <c r="C32" s="48"/>
      <c r="D32" s="48"/>
      <c r="E32" s="48"/>
      <c r="F32" s="48"/>
      <c r="G32" s="48"/>
      <c r="H32" s="48"/>
      <c r="I32" s="47" t="str">
        <f>IF(ISERROR('022'!J14),"",IF(ISBLANK('022'!J14),IF(ISBLANK('022'!H14),"",'022'!H14),'022'!J14))</f>
        <v/>
      </c>
      <c r="J32" s="46"/>
    </row>
    <row r="33" spans="1:10" ht="22.5" customHeight="1" x14ac:dyDescent="0.25">
      <c r="A33" s="64">
        <v>23</v>
      </c>
      <c r="B33" s="49" t="s">
        <v>34</v>
      </c>
      <c r="C33" s="48"/>
      <c r="D33" s="48"/>
      <c r="E33" s="48"/>
      <c r="F33" s="48"/>
      <c r="G33" s="48"/>
      <c r="H33" s="48"/>
      <c r="I33" s="47" t="str">
        <f>IF(ISERROR('023'!J14),"",IF(ISBLANK('023'!J14),IF(ISBLANK('023'!H14),"",'023'!H14),'023'!J14))</f>
        <v/>
      </c>
      <c r="J33" s="46"/>
    </row>
    <row r="34" spans="1:10" ht="22.5" customHeight="1" x14ac:dyDescent="0.25">
      <c r="A34" s="64">
        <v>24</v>
      </c>
      <c r="B34" s="49" t="s">
        <v>35</v>
      </c>
      <c r="C34" s="48"/>
      <c r="D34" s="48"/>
      <c r="E34" s="48"/>
      <c r="F34" s="48"/>
      <c r="G34" s="48"/>
      <c r="H34" s="48"/>
      <c r="I34" s="47" t="str">
        <f>IF(ISERROR('024'!J14),"",IF(ISBLANK('024'!J14),IF(ISBLANK('024'!H14),"",'024'!H14),'024'!J14))</f>
        <v/>
      </c>
      <c r="J34" s="46"/>
    </row>
    <row r="35" spans="1:10" ht="22.5" customHeight="1" x14ac:dyDescent="0.25">
      <c r="A35" s="64">
        <v>25</v>
      </c>
      <c r="B35" s="49" t="s">
        <v>36</v>
      </c>
      <c r="C35" s="48"/>
      <c r="D35" s="48"/>
      <c r="E35" s="48"/>
      <c r="F35" s="48"/>
      <c r="G35" s="48"/>
      <c r="H35" s="48"/>
      <c r="I35" s="47" t="str">
        <f>IF(ISERROR('025'!J14),"",IF(ISBLANK('025'!J14),IF(ISBLANK('025'!H14),"",'025'!H14),'025'!J14))</f>
        <v/>
      </c>
      <c r="J35" s="46"/>
    </row>
    <row r="36" spans="1:10" ht="22.5" customHeight="1" x14ac:dyDescent="0.25">
      <c r="A36" s="64">
        <v>26</v>
      </c>
      <c r="B36" s="49" t="s">
        <v>37</v>
      </c>
      <c r="C36" s="48"/>
      <c r="D36" s="48"/>
      <c r="E36" s="48"/>
      <c r="F36" s="48"/>
      <c r="G36" s="48"/>
      <c r="H36" s="48"/>
      <c r="I36" s="47" t="str">
        <f>IF(ISERROR('026'!J14),"",IF(ISBLANK('026'!J14),IF(ISBLANK('026'!H14),"",'026'!H14),'026'!J14))</f>
        <v/>
      </c>
      <c r="J36" s="46"/>
    </row>
    <row r="37" spans="1:10" ht="22.5" customHeight="1" x14ac:dyDescent="0.25">
      <c r="A37" s="64">
        <v>27</v>
      </c>
      <c r="B37" s="49" t="s">
        <v>38</v>
      </c>
      <c r="C37" s="48"/>
      <c r="D37" s="48"/>
      <c r="E37" s="48"/>
      <c r="F37" s="48"/>
      <c r="G37" s="48"/>
      <c r="H37" s="48"/>
      <c r="I37" s="47" t="str">
        <f>IF(ISERROR('027'!J14),"",IF(ISBLANK('027'!J14),IF(ISBLANK('027'!H14),"",'027'!H14),'027'!J14))</f>
        <v/>
      </c>
      <c r="J37" s="46"/>
    </row>
    <row r="38" spans="1:10" ht="22.5" customHeight="1" x14ac:dyDescent="0.25">
      <c r="A38" s="64">
        <v>28</v>
      </c>
      <c r="B38" s="49" t="s">
        <v>39</v>
      </c>
      <c r="C38" s="48"/>
      <c r="D38" s="48"/>
      <c r="E38" s="48"/>
      <c r="F38" s="48"/>
      <c r="G38" s="48"/>
      <c r="H38" s="48"/>
      <c r="I38" s="47" t="str">
        <f>IF(ISERROR('028'!J14),"",IF(ISBLANK('028'!J14),IF(ISBLANK('028'!H14),"",'028'!H14),'028'!J14))</f>
        <v/>
      </c>
      <c r="J38" s="46"/>
    </row>
    <row r="39" spans="1:10" ht="22.5" customHeight="1" x14ac:dyDescent="0.25">
      <c r="A39" s="66">
        <v>29</v>
      </c>
      <c r="B39" s="30" t="s">
        <v>40</v>
      </c>
      <c r="C39" s="29"/>
      <c r="D39" s="29"/>
      <c r="E39" s="29"/>
      <c r="F39" s="29"/>
      <c r="G39" s="29"/>
      <c r="H39" s="29"/>
      <c r="I39" s="43" t="str">
        <f>IF(ISERROR('029'!J14),"",IF(ISBLANK('029'!J14),IF(ISBLANK('029'!H14),"",'029'!H14),'029'!J14))</f>
        <v/>
      </c>
      <c r="J39" s="42"/>
    </row>
    <row r="40" spans="1:10" ht="60" customHeight="1" x14ac:dyDescent="0.25">
      <c r="A40" s="58" t="s">
        <v>41</v>
      </c>
      <c r="B40" s="57"/>
      <c r="C40" s="57"/>
      <c r="D40" s="57"/>
      <c r="E40" s="57"/>
      <c r="F40" s="57"/>
      <c r="G40" s="57"/>
      <c r="H40" s="57"/>
      <c r="I40" s="57"/>
      <c r="J40" s="56"/>
    </row>
    <row r="41" spans="1:10" ht="20.100000000000001" customHeight="1" x14ac:dyDescent="0.25">
      <c r="A41" s="55"/>
      <c r="B41" s="54"/>
      <c r="C41" s="54"/>
      <c r="D41" s="54"/>
      <c r="E41" s="54"/>
      <c r="F41" s="54"/>
      <c r="G41" s="54"/>
      <c r="H41" s="54"/>
      <c r="I41" s="54"/>
      <c r="J41" s="53"/>
    </row>
    <row r="42" spans="1:10" ht="20.100000000000001" customHeight="1" x14ac:dyDescent="0.25">
      <c r="A42" s="52"/>
      <c r="B42" s="51"/>
      <c r="C42" s="51"/>
      <c r="D42" s="51"/>
      <c r="E42" s="51"/>
      <c r="F42" s="51"/>
      <c r="G42" s="51"/>
      <c r="H42" s="51"/>
      <c r="I42" s="51"/>
      <c r="J42" s="50"/>
    </row>
    <row r="43" spans="1:10" ht="22.5" customHeight="1" x14ac:dyDescent="0.3">
      <c r="A43" s="28" t="s">
        <v>0</v>
      </c>
      <c r="B43" s="27"/>
      <c r="C43" s="27"/>
      <c r="D43" s="24" t="s">
        <v>1</v>
      </c>
      <c r="E43" s="24"/>
      <c r="F43" s="24"/>
      <c r="G43" s="24"/>
      <c r="H43" s="24"/>
      <c r="I43" s="24"/>
      <c r="J43" s="24"/>
    </row>
    <row r="44" spans="1:10" ht="18.75" customHeight="1" x14ac:dyDescent="0.25">
      <c r="A44" s="28"/>
      <c r="B44" s="27"/>
      <c r="C44" s="27"/>
      <c r="D44" s="23" t="s">
        <v>2</v>
      </c>
      <c r="E44" s="23"/>
      <c r="F44" s="23"/>
      <c r="G44" s="23"/>
      <c r="H44" s="23"/>
      <c r="I44" s="23"/>
      <c r="J44" s="23"/>
    </row>
    <row r="45" spans="1:10" ht="21.75" customHeight="1" x14ac:dyDescent="0.25">
      <c r="A45" s="28"/>
      <c r="B45" s="27"/>
      <c r="C45" s="27"/>
      <c r="D45" s="23" t="s">
        <v>3</v>
      </c>
      <c r="E45" s="23"/>
      <c r="F45" s="23"/>
      <c r="G45" s="23"/>
      <c r="H45" s="23"/>
      <c r="I45" s="23"/>
      <c r="J45" s="23"/>
    </row>
    <row r="46" spans="1:10" ht="19.5" customHeight="1" x14ac:dyDescent="0.25">
      <c r="A46" s="28"/>
      <c r="B46" s="27"/>
      <c r="C46" s="27"/>
      <c r="D46" s="22" t="s">
        <v>4</v>
      </c>
      <c r="E46" s="22"/>
      <c r="F46" s="35" t="s">
        <v>5</v>
      </c>
      <c r="G46" s="35"/>
      <c r="H46" s="35"/>
      <c r="I46" s="35"/>
      <c r="J46" s="35"/>
    </row>
    <row r="47" spans="1:10" ht="10.5" customHeight="1" x14ac:dyDescent="0.25">
      <c r="A47" s="28"/>
      <c r="B47" s="27"/>
      <c r="C47" s="27"/>
      <c r="D47" s="34"/>
      <c r="E47" s="34"/>
      <c r="F47" s="35"/>
      <c r="G47" s="35"/>
      <c r="H47" s="35"/>
      <c r="I47" s="35"/>
      <c r="J47" s="35"/>
    </row>
    <row r="48" spans="1:10" ht="29.25" customHeight="1" x14ac:dyDescent="0.25">
      <c r="A48" s="26"/>
      <c r="B48" s="25"/>
      <c r="C48" s="25"/>
      <c r="D48" s="61">
        <v>2025</v>
      </c>
      <c r="E48" s="62"/>
      <c r="F48" s="33" t="s">
        <v>6</v>
      </c>
      <c r="G48" s="33"/>
      <c r="H48" s="33"/>
      <c r="I48" s="33"/>
      <c r="J48" s="33"/>
    </row>
    <row r="49" spans="1:10" ht="21.75" customHeight="1" x14ac:dyDescent="0.25">
      <c r="A49" s="32" t="s">
        <v>7</v>
      </c>
      <c r="B49" s="32"/>
      <c r="C49" s="32"/>
      <c r="D49" s="32"/>
      <c r="E49" s="32"/>
      <c r="F49" s="32"/>
      <c r="G49" s="32"/>
      <c r="H49" s="32"/>
      <c r="I49" s="32" t="s">
        <v>8</v>
      </c>
      <c r="J49" s="32"/>
    </row>
    <row r="50" spans="1:10" ht="23.2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ht="15.75" customHeight="1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ht="42.75" customHeight="1" x14ac:dyDescent="0.25">
      <c r="A52" s="63" t="s">
        <v>9</v>
      </c>
      <c r="B52" s="38" t="s">
        <v>10</v>
      </c>
      <c r="C52" s="37"/>
      <c r="D52" s="37"/>
      <c r="E52" s="37"/>
      <c r="F52" s="37"/>
      <c r="G52" s="37"/>
      <c r="H52" s="37"/>
      <c r="I52" s="38" t="s">
        <v>11</v>
      </c>
      <c r="J52" s="36"/>
    </row>
    <row r="53" spans="1:10" ht="22.5" customHeight="1" x14ac:dyDescent="0.25">
      <c r="A53" s="64">
        <v>30</v>
      </c>
      <c r="B53" s="49" t="s">
        <v>42</v>
      </c>
      <c r="C53" s="48"/>
      <c r="D53" s="48"/>
      <c r="E53" s="48"/>
      <c r="F53" s="48"/>
      <c r="G53" s="48"/>
      <c r="H53" s="48"/>
      <c r="I53" s="47" t="str">
        <f>IF(ISERROR('030'!J14),"",IF(ISBLANK('030'!J14),IF(ISBLANK('030'!H14),"",'030'!H14),'030'!J14))</f>
        <v/>
      </c>
      <c r="J53" s="46"/>
    </row>
    <row r="54" spans="1:10" ht="22.5" customHeight="1" x14ac:dyDescent="0.25">
      <c r="A54" s="64">
        <v>31</v>
      </c>
      <c r="B54" s="49" t="s">
        <v>43</v>
      </c>
      <c r="C54" s="48"/>
      <c r="D54" s="48"/>
      <c r="E54" s="48"/>
      <c r="F54" s="48"/>
      <c r="G54" s="48"/>
      <c r="H54" s="48"/>
      <c r="I54" s="47" t="str">
        <f>IF(ISERROR('031'!J14),"",IF(ISBLANK('031'!J14),IF(ISBLANK('031'!H14),"",'031'!H14),'031'!J14))</f>
        <v/>
      </c>
      <c r="J54" s="46"/>
    </row>
    <row r="55" spans="1:10" ht="22.5" customHeight="1" x14ac:dyDescent="0.25">
      <c r="A55" s="64">
        <v>32</v>
      </c>
      <c r="B55" s="49" t="s">
        <v>44</v>
      </c>
      <c r="C55" s="48"/>
      <c r="D55" s="48"/>
      <c r="E55" s="48"/>
      <c r="F55" s="48"/>
      <c r="G55" s="48"/>
      <c r="H55" s="48"/>
      <c r="I55" s="47" t="str">
        <f>IF(ISERROR('032'!J14),"",IF(ISBLANK('032'!J14),IF(ISBLANK('032'!H14),"",'032'!H14),'032'!J14))</f>
        <v/>
      </c>
      <c r="J55" s="46"/>
    </row>
    <row r="56" spans="1:10" ht="22.5" customHeight="1" x14ac:dyDescent="0.25">
      <c r="A56" s="65">
        <v>33</v>
      </c>
      <c r="B56" s="41" t="s">
        <v>45</v>
      </c>
      <c r="C56" s="40"/>
      <c r="D56" s="40"/>
      <c r="E56" s="40"/>
      <c r="F56" s="40"/>
      <c r="G56" s="40"/>
      <c r="H56" s="40"/>
      <c r="I56" s="47" t="str">
        <f>IF(ISERROR('033'!J14),"",IF(ISBLANK('033'!J14),IF(ISBLANK('033'!H14),"",'033'!H14),'033'!J14))</f>
        <v/>
      </c>
      <c r="J56" s="46"/>
    </row>
    <row r="57" spans="1:10" ht="22.5" customHeight="1" x14ac:dyDescent="0.25">
      <c r="A57" s="64">
        <v>34</v>
      </c>
      <c r="B57" s="49" t="s">
        <v>46</v>
      </c>
      <c r="C57" s="48"/>
      <c r="D57" s="48"/>
      <c r="E57" s="48"/>
      <c r="F57" s="48"/>
      <c r="G57" s="48"/>
      <c r="H57" s="48"/>
      <c r="I57" s="47" t="str">
        <f>IF(ISERROR('034'!J14),"",IF(ISBLANK('034'!J14),IF(ISBLANK('034'!H14),"",'034'!H14),'034'!J14))</f>
        <v/>
      </c>
      <c r="J57" s="46"/>
    </row>
    <row r="58" spans="1:10" ht="22.5" customHeight="1" x14ac:dyDescent="0.25">
      <c r="A58" s="64">
        <v>35</v>
      </c>
      <c r="B58" s="49" t="s">
        <v>47</v>
      </c>
      <c r="C58" s="48"/>
      <c r="D58" s="48"/>
      <c r="E58" s="48"/>
      <c r="F58" s="48"/>
      <c r="G58" s="48"/>
      <c r="H58" s="48"/>
      <c r="I58" s="47" t="str">
        <f>IF(ISERROR('035'!J14),"",IF(ISBLANK('035'!J14),IF(ISBLANK('035'!H14),"",'035'!H14),'035'!J14))</f>
        <v/>
      </c>
      <c r="J58" s="46"/>
    </row>
    <row r="59" spans="1:10" ht="22.5" customHeight="1" x14ac:dyDescent="0.25">
      <c r="A59" s="64">
        <v>36</v>
      </c>
      <c r="B59" s="49" t="s">
        <v>48</v>
      </c>
      <c r="C59" s="48"/>
      <c r="D59" s="48"/>
      <c r="E59" s="48"/>
      <c r="F59" s="48"/>
      <c r="G59" s="48"/>
      <c r="H59" s="48"/>
      <c r="I59" s="47" t="str">
        <f>IF(ISERROR('036'!J14),"",IF(ISBLANK('036'!J14),IF(ISBLANK('036'!H14),"",'036'!H14),'036'!J14))</f>
        <v/>
      </c>
      <c r="J59" s="46"/>
    </row>
    <row r="60" spans="1:10" ht="22.5" customHeight="1" x14ac:dyDescent="0.25">
      <c r="A60" s="64">
        <v>37</v>
      </c>
      <c r="B60" s="49" t="s">
        <v>49</v>
      </c>
      <c r="C60" s="48"/>
      <c r="D60" s="48"/>
      <c r="E60" s="48"/>
      <c r="F60" s="48"/>
      <c r="G60" s="48"/>
      <c r="H60" s="48"/>
      <c r="I60" s="47" t="str">
        <f>IF(ISERROR('037'!J14),"",IF(ISBLANK('037'!J14),IF(ISBLANK('037'!H14),"",'037'!H14),'037'!J14))</f>
        <v/>
      </c>
      <c r="J60" s="46"/>
    </row>
    <row r="61" spans="1:10" ht="22.5" customHeight="1" x14ac:dyDescent="0.25">
      <c r="A61" s="64">
        <v>38</v>
      </c>
      <c r="B61" s="49" t="s">
        <v>50</v>
      </c>
      <c r="C61" s="48"/>
      <c r="D61" s="48"/>
      <c r="E61" s="48"/>
      <c r="F61" s="48"/>
      <c r="G61" s="48"/>
      <c r="H61" s="48"/>
      <c r="I61" s="47" t="str">
        <f>IF(ISERROR('038'!J14),"",IF(ISBLANK('038'!J14),IF(ISBLANK('038'!H14),"",'038'!H14),'038'!J14))</f>
        <v/>
      </c>
      <c r="J61" s="46"/>
    </row>
    <row r="62" spans="1:10" ht="22.5" customHeight="1" x14ac:dyDescent="0.25">
      <c r="A62" s="64">
        <v>39</v>
      </c>
      <c r="B62" s="49" t="s">
        <v>51</v>
      </c>
      <c r="C62" s="48"/>
      <c r="D62" s="48"/>
      <c r="E62" s="48"/>
      <c r="F62" s="48"/>
      <c r="G62" s="48"/>
      <c r="H62" s="48"/>
      <c r="I62" s="47" t="str">
        <f>IF(ISERROR('039'!J14),"",IF(ISBLANK('039'!J14),IF(ISBLANK('039'!H14),"",'039'!H14),'039'!J14))</f>
        <v/>
      </c>
      <c r="J62" s="46"/>
    </row>
    <row r="63" spans="1:10" ht="22.5" customHeight="1" x14ac:dyDescent="0.25">
      <c r="A63" s="64">
        <v>40</v>
      </c>
      <c r="B63" s="49" t="s">
        <v>52</v>
      </c>
      <c r="C63" s="48"/>
      <c r="D63" s="48"/>
      <c r="E63" s="48"/>
      <c r="F63" s="48"/>
      <c r="G63" s="48"/>
      <c r="H63" s="48"/>
      <c r="I63" s="47" t="str">
        <f>IF(ISERROR('040'!J14),"",IF(ISBLANK('040'!J14),IF(ISBLANK('040'!H14),"",'040'!H14),'040'!J14))</f>
        <v/>
      </c>
      <c r="J63" s="46"/>
    </row>
    <row r="64" spans="1:10" ht="22.5" customHeight="1" x14ac:dyDescent="0.25">
      <c r="A64" s="64">
        <v>41</v>
      </c>
      <c r="B64" s="49" t="s">
        <v>53</v>
      </c>
      <c r="C64" s="48"/>
      <c r="D64" s="48"/>
      <c r="E64" s="48"/>
      <c r="F64" s="48"/>
      <c r="G64" s="48"/>
      <c r="H64" s="48"/>
      <c r="I64" s="47" t="str">
        <f>IF(ISERROR('041'!J14),"",IF(ISBLANK('041'!J14),IF(ISBLANK('041'!H14),"",'041'!H14),'041'!J14))</f>
        <v/>
      </c>
      <c r="J64" s="46"/>
    </row>
    <row r="65" spans="1:10" ht="22.5" customHeight="1" x14ac:dyDescent="0.25">
      <c r="A65" s="64">
        <v>42</v>
      </c>
      <c r="B65" s="49" t="s">
        <v>54</v>
      </c>
      <c r="C65" s="48"/>
      <c r="D65" s="48"/>
      <c r="E65" s="48"/>
      <c r="F65" s="48"/>
      <c r="G65" s="48"/>
      <c r="H65" s="48"/>
      <c r="I65" s="47" t="str">
        <f>IF(ISERROR('042'!J14),"",IF(ISBLANK('042'!J14),IF(ISBLANK('042'!H14),"",'042'!H14),'042'!J14))</f>
        <v/>
      </c>
      <c r="J65" s="46"/>
    </row>
    <row r="66" spans="1:10" ht="22.5" customHeight="1" x14ac:dyDescent="0.25">
      <c r="A66" s="64">
        <v>43</v>
      </c>
      <c r="B66" s="49" t="s">
        <v>55</v>
      </c>
      <c r="C66" s="48"/>
      <c r="D66" s="48"/>
      <c r="E66" s="48"/>
      <c r="F66" s="48"/>
      <c r="G66" s="48"/>
      <c r="H66" s="48"/>
      <c r="I66" s="47" t="str">
        <f>IF(ISERROR('043'!J14),"",IF(ISBLANK('043'!J14),IF(ISBLANK('043'!H14),"",'043'!H14),'043'!J14))</f>
        <v/>
      </c>
      <c r="J66" s="46"/>
    </row>
    <row r="67" spans="1:10" ht="22.5" customHeight="1" x14ac:dyDescent="0.25">
      <c r="A67" s="64">
        <v>44</v>
      </c>
      <c r="B67" s="49" t="s">
        <v>56</v>
      </c>
      <c r="C67" s="48"/>
      <c r="D67" s="48"/>
      <c r="E67" s="48"/>
      <c r="F67" s="48"/>
      <c r="G67" s="48"/>
      <c r="H67" s="48"/>
      <c r="I67" s="47" t="str">
        <f>IF(ISERROR('044'!J14),"",IF(ISBLANK('044'!J14),IF(ISBLANK('044'!H14),"",'044'!H14),'044'!J14))</f>
        <v/>
      </c>
      <c r="J67" s="46"/>
    </row>
    <row r="68" spans="1:10" ht="22.5" customHeight="1" x14ac:dyDescent="0.25">
      <c r="A68" s="64">
        <v>45</v>
      </c>
      <c r="B68" s="49" t="s">
        <v>57</v>
      </c>
      <c r="C68" s="48"/>
      <c r="D68" s="48"/>
      <c r="E68" s="48"/>
      <c r="F68" s="48"/>
      <c r="G68" s="48"/>
      <c r="H68" s="48"/>
      <c r="I68" s="47" t="str">
        <f>IF(ISERROR('045'!J14),"",IF(ISBLANK('045'!J14),IF(ISBLANK('045'!H14),"",'045'!H14),'045'!J14))</f>
        <v/>
      </c>
      <c r="J68" s="46"/>
    </row>
    <row r="69" spans="1:10" ht="22.5" customHeight="1" x14ac:dyDescent="0.25">
      <c r="A69" s="64">
        <v>46</v>
      </c>
      <c r="B69" s="49" t="s">
        <v>58</v>
      </c>
      <c r="C69" s="48"/>
      <c r="D69" s="48"/>
      <c r="E69" s="48"/>
      <c r="F69" s="48"/>
      <c r="G69" s="48"/>
      <c r="H69" s="48"/>
      <c r="I69" s="47" t="str">
        <f>IF(ISERROR('046'!J14),"",IF(ISBLANK('046'!J14),IF(ISBLANK('046'!H14),"",'046'!H14),'046'!J14))</f>
        <v/>
      </c>
      <c r="J69" s="46"/>
    </row>
    <row r="70" spans="1:10" ht="22.5" customHeight="1" x14ac:dyDescent="0.25">
      <c r="A70" s="64">
        <v>47</v>
      </c>
      <c r="B70" s="49" t="s">
        <v>59</v>
      </c>
      <c r="C70" s="48"/>
      <c r="D70" s="48"/>
      <c r="E70" s="48"/>
      <c r="F70" s="48"/>
      <c r="G70" s="48"/>
      <c r="H70" s="48"/>
      <c r="I70" s="47" t="str">
        <f>IF(ISERROR('047'!J14),"",IF(ISBLANK('047'!J14),IF(ISBLANK('047'!H14),"",'047'!H14),'047'!J14))</f>
        <v/>
      </c>
      <c r="J70" s="46"/>
    </row>
    <row r="71" spans="1:10" ht="22.5" customHeight="1" x14ac:dyDescent="0.25">
      <c r="A71" s="64">
        <v>48</v>
      </c>
      <c r="B71" s="49" t="s">
        <v>60</v>
      </c>
      <c r="C71" s="48"/>
      <c r="D71" s="48"/>
      <c r="E71" s="48"/>
      <c r="F71" s="48"/>
      <c r="G71" s="48"/>
      <c r="H71" s="48"/>
      <c r="I71" s="47" t="str">
        <f>IF(ISERROR('048'!J14),"",IF(ISBLANK('048'!J14),IF(ISBLANK('048'!H14),"",'048'!H14),'048'!J14))</f>
        <v/>
      </c>
      <c r="J71" s="46"/>
    </row>
    <row r="72" spans="1:10" ht="22.5" customHeight="1" x14ac:dyDescent="0.25">
      <c r="A72" s="64">
        <v>49</v>
      </c>
      <c r="B72" s="49" t="s">
        <v>61</v>
      </c>
      <c r="C72" s="48"/>
      <c r="D72" s="48"/>
      <c r="E72" s="48"/>
      <c r="F72" s="48"/>
      <c r="G72" s="48"/>
      <c r="H72" s="48"/>
      <c r="I72" s="47" t="str">
        <f>IF(ISERROR('049'!J14),"",IF(ISBLANK('049'!J14),IF(ISBLANK('049'!H14),"",'049'!H14),'049'!J14))</f>
        <v/>
      </c>
      <c r="J72" s="46"/>
    </row>
    <row r="73" spans="1:10" ht="22.5" customHeight="1" x14ac:dyDescent="0.25">
      <c r="A73" s="64">
        <v>50</v>
      </c>
      <c r="B73" s="49" t="s">
        <v>62</v>
      </c>
      <c r="C73" s="48"/>
      <c r="D73" s="48"/>
      <c r="E73" s="48"/>
      <c r="F73" s="48"/>
      <c r="G73" s="48"/>
      <c r="H73" s="48"/>
      <c r="I73" s="47" t="str">
        <f>IF(ISERROR('050'!J14),"",IF(ISBLANK('050'!J14),IF(ISBLANK('050'!H14),"",'050'!H14),'050'!J14))</f>
        <v/>
      </c>
      <c r="J73" s="46"/>
    </row>
    <row r="74" spans="1:10" ht="22.5" customHeight="1" x14ac:dyDescent="0.25">
      <c r="A74" s="64">
        <v>51</v>
      </c>
      <c r="B74" s="49" t="s">
        <v>63</v>
      </c>
      <c r="C74" s="48"/>
      <c r="D74" s="48"/>
      <c r="E74" s="48"/>
      <c r="F74" s="48"/>
      <c r="G74" s="48"/>
      <c r="H74" s="48"/>
      <c r="I74" s="47" t="str">
        <f>IF(ISERROR('051'!J14),"",IF(ISBLANK('051'!J14),IF(ISBLANK('051'!H14),"",'051'!H14),'051'!J14))</f>
        <v/>
      </c>
      <c r="J74" s="46"/>
    </row>
    <row r="75" spans="1:10" ht="22.5" customHeight="1" x14ac:dyDescent="0.25">
      <c r="A75" s="64">
        <v>52</v>
      </c>
      <c r="B75" s="49" t="s">
        <v>64</v>
      </c>
      <c r="C75" s="48"/>
      <c r="D75" s="48"/>
      <c r="E75" s="48"/>
      <c r="F75" s="48"/>
      <c r="G75" s="48"/>
      <c r="H75" s="48"/>
      <c r="I75" s="47" t="str">
        <f>IF(ISERROR('052'!J14),"",IF(ISBLANK('052'!J14),IF(ISBLANK('052'!H14),"",'052'!H14),'052'!J14))</f>
        <v/>
      </c>
      <c r="J75" s="46"/>
    </row>
    <row r="76" spans="1:10" ht="22.5" customHeight="1" x14ac:dyDescent="0.25">
      <c r="A76" s="64">
        <v>53</v>
      </c>
      <c r="B76" s="49" t="s">
        <v>65</v>
      </c>
      <c r="C76" s="48"/>
      <c r="D76" s="48"/>
      <c r="E76" s="48"/>
      <c r="F76" s="48"/>
      <c r="G76" s="48"/>
      <c r="H76" s="48"/>
      <c r="I76" s="47" t="str">
        <f>IF(ISERROR('053'!J14),"",IF(ISBLANK('053'!J14),IF(ISBLANK('053'!H14),"",'053'!H14),'053'!J14))</f>
        <v/>
      </c>
      <c r="J76" s="46"/>
    </row>
    <row r="77" spans="1:10" ht="22.5" customHeight="1" x14ac:dyDescent="0.25">
      <c r="A77" s="64">
        <v>54</v>
      </c>
      <c r="B77" s="49" t="s">
        <v>66</v>
      </c>
      <c r="C77" s="48"/>
      <c r="D77" s="48"/>
      <c r="E77" s="48"/>
      <c r="F77" s="48"/>
      <c r="G77" s="48"/>
      <c r="H77" s="48"/>
      <c r="I77" s="47" t="str">
        <f>IF(ISERROR('054'!J14),"",IF(ISBLANK('054'!J14),IF(ISBLANK('054'!H14),"",'054'!H14),'054'!J14))</f>
        <v/>
      </c>
      <c r="J77" s="46"/>
    </row>
    <row r="78" spans="1:10" ht="22.5" customHeight="1" x14ac:dyDescent="0.25">
      <c r="A78" s="64">
        <v>55</v>
      </c>
      <c r="B78" s="49" t="s">
        <v>67</v>
      </c>
      <c r="C78" s="48"/>
      <c r="D78" s="48"/>
      <c r="E78" s="48"/>
      <c r="F78" s="48"/>
      <c r="G78" s="48"/>
      <c r="H78" s="48"/>
      <c r="I78" s="47" t="str">
        <f>IF(ISERROR('055'!J14),"",IF(ISBLANK('055'!J14),IF(ISBLANK('055'!H14),"",'055'!H14),'055'!J14))</f>
        <v/>
      </c>
      <c r="J78" s="46"/>
    </row>
    <row r="79" spans="1:10" ht="22.5" customHeight="1" x14ac:dyDescent="0.25">
      <c r="A79" s="64">
        <v>56</v>
      </c>
      <c r="B79" s="49" t="s">
        <v>68</v>
      </c>
      <c r="C79" s="48"/>
      <c r="D79" s="48"/>
      <c r="E79" s="48"/>
      <c r="F79" s="48"/>
      <c r="G79" s="48"/>
      <c r="H79" s="48"/>
      <c r="I79" s="47" t="str">
        <f>IF(ISERROR('056'!J14),"",IF(ISBLANK('056'!J14),IF(ISBLANK('056'!H14),"",'056'!H14),'056'!J14))</f>
        <v/>
      </c>
      <c r="J79" s="46"/>
    </row>
    <row r="80" spans="1:10" ht="22.5" customHeight="1" x14ac:dyDescent="0.25">
      <c r="A80" s="64">
        <v>57</v>
      </c>
      <c r="B80" s="49" t="s">
        <v>69</v>
      </c>
      <c r="C80" s="48"/>
      <c r="D80" s="48"/>
      <c r="E80" s="48"/>
      <c r="F80" s="48"/>
      <c r="G80" s="48"/>
      <c r="H80" s="48"/>
      <c r="I80" s="47" t="str">
        <f>IF(ISERROR('057'!J14),"",IF(ISBLANK('057'!J14),IF(ISBLANK('057'!H14),"",'057'!H14),'057'!J14))</f>
        <v/>
      </c>
      <c r="J80" s="46"/>
    </row>
    <row r="81" spans="1:10" ht="22.5" customHeight="1" x14ac:dyDescent="0.25">
      <c r="A81" s="66">
        <v>58</v>
      </c>
      <c r="B81" s="30" t="s">
        <v>70</v>
      </c>
      <c r="C81" s="29"/>
      <c r="D81" s="29"/>
      <c r="E81" s="29"/>
      <c r="F81" s="29"/>
      <c r="G81" s="29"/>
      <c r="H81" s="29"/>
      <c r="I81" s="43" t="str">
        <f>IF(ISERROR('058'!J14),"",IF(ISBLANK('058'!J14),IF(ISBLANK('058'!H14),"",'058'!H14),'058'!J14))</f>
        <v/>
      </c>
      <c r="J81" s="42"/>
    </row>
    <row r="82" spans="1:10" ht="60" customHeight="1" x14ac:dyDescent="0.25">
      <c r="A82" s="58" t="s">
        <v>41</v>
      </c>
      <c r="B82" s="57"/>
      <c r="C82" s="57"/>
      <c r="D82" s="57"/>
      <c r="E82" s="57"/>
      <c r="F82" s="57"/>
      <c r="G82" s="57"/>
      <c r="H82" s="57"/>
      <c r="I82" s="57"/>
      <c r="J82" s="56"/>
    </row>
    <row r="83" spans="1:10" ht="20.100000000000001" customHeight="1" x14ac:dyDescent="0.25">
      <c r="A83" s="55"/>
      <c r="B83" s="54"/>
      <c r="C83" s="54"/>
      <c r="D83" s="54"/>
      <c r="E83" s="54"/>
      <c r="F83" s="54"/>
      <c r="G83" s="54"/>
      <c r="H83" s="54"/>
      <c r="I83" s="54"/>
      <c r="J83" s="53"/>
    </row>
    <row r="84" spans="1:10" ht="20.100000000000001" customHeight="1" x14ac:dyDescent="0.25">
      <c r="A84" s="52"/>
      <c r="B84" s="51"/>
      <c r="C84" s="51"/>
      <c r="D84" s="51"/>
      <c r="E84" s="51"/>
      <c r="F84" s="51"/>
      <c r="G84" s="51"/>
      <c r="H84" s="51"/>
      <c r="I84" s="51"/>
      <c r="J84" s="50"/>
    </row>
    <row r="85" spans="1:10" ht="22.5" customHeight="1" x14ac:dyDescent="0.3">
      <c r="A85" s="28" t="s">
        <v>0</v>
      </c>
      <c r="B85" s="27"/>
      <c r="C85" s="27"/>
      <c r="D85" s="24" t="s">
        <v>1</v>
      </c>
      <c r="E85" s="24"/>
      <c r="F85" s="24"/>
      <c r="G85" s="24"/>
      <c r="H85" s="24"/>
      <c r="I85" s="24"/>
      <c r="J85" s="24"/>
    </row>
    <row r="86" spans="1:10" ht="18.75" customHeight="1" x14ac:dyDescent="0.25">
      <c r="A86" s="28"/>
      <c r="B86" s="27"/>
      <c r="C86" s="27"/>
      <c r="D86" s="23" t="s">
        <v>2</v>
      </c>
      <c r="E86" s="23"/>
      <c r="F86" s="23"/>
      <c r="G86" s="23"/>
      <c r="H86" s="23"/>
      <c r="I86" s="23"/>
      <c r="J86" s="23"/>
    </row>
    <row r="87" spans="1:10" ht="21.75" customHeight="1" x14ac:dyDescent="0.25">
      <c r="A87" s="28"/>
      <c r="B87" s="27"/>
      <c r="C87" s="27"/>
      <c r="D87" s="23" t="s">
        <v>3</v>
      </c>
      <c r="E87" s="23"/>
      <c r="F87" s="23"/>
      <c r="G87" s="23"/>
      <c r="H87" s="23"/>
      <c r="I87" s="23"/>
      <c r="J87" s="23"/>
    </row>
    <row r="88" spans="1:10" ht="19.5" customHeight="1" x14ac:dyDescent="0.25">
      <c r="A88" s="28"/>
      <c r="B88" s="27"/>
      <c r="C88" s="27"/>
      <c r="D88" s="22" t="s">
        <v>4</v>
      </c>
      <c r="E88" s="22"/>
      <c r="F88" s="35" t="s">
        <v>5</v>
      </c>
      <c r="G88" s="35"/>
      <c r="H88" s="35"/>
      <c r="I88" s="35"/>
      <c r="J88" s="35"/>
    </row>
    <row r="89" spans="1:10" ht="10.5" customHeight="1" x14ac:dyDescent="0.25">
      <c r="A89" s="28"/>
      <c r="B89" s="27"/>
      <c r="C89" s="27"/>
      <c r="D89" s="34"/>
      <c r="E89" s="34"/>
      <c r="F89" s="35"/>
      <c r="G89" s="35"/>
      <c r="H89" s="35"/>
      <c r="I89" s="35"/>
      <c r="J89" s="35"/>
    </row>
    <row r="90" spans="1:10" ht="29.25" customHeight="1" x14ac:dyDescent="0.25">
      <c r="A90" s="26"/>
      <c r="B90" s="25"/>
      <c r="C90" s="25"/>
      <c r="D90" s="61">
        <v>2025</v>
      </c>
      <c r="E90" s="62"/>
      <c r="F90" s="33" t="s">
        <v>6</v>
      </c>
      <c r="G90" s="33"/>
      <c r="H90" s="33"/>
      <c r="I90" s="33"/>
      <c r="J90" s="33"/>
    </row>
    <row r="91" spans="1:10" ht="21.75" customHeight="1" x14ac:dyDescent="0.25">
      <c r="A91" s="32" t="s">
        <v>7</v>
      </c>
      <c r="B91" s="32"/>
      <c r="C91" s="32"/>
      <c r="D91" s="32"/>
      <c r="E91" s="32"/>
      <c r="F91" s="32"/>
      <c r="G91" s="32"/>
      <c r="H91" s="32"/>
      <c r="I91" s="32" t="s">
        <v>8</v>
      </c>
      <c r="J91" s="32"/>
    </row>
    <row r="92" spans="1:10" ht="23.2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5.75" customHeight="1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</row>
    <row r="94" spans="1:10" ht="42.75" customHeight="1" x14ac:dyDescent="0.25">
      <c r="A94" s="63" t="s">
        <v>9</v>
      </c>
      <c r="B94" s="38" t="s">
        <v>10</v>
      </c>
      <c r="C94" s="37"/>
      <c r="D94" s="37"/>
      <c r="E94" s="37"/>
      <c r="F94" s="37"/>
      <c r="G94" s="37"/>
      <c r="H94" s="37"/>
      <c r="I94" s="38" t="s">
        <v>11</v>
      </c>
      <c r="J94" s="36"/>
    </row>
    <row r="95" spans="1:10" ht="22.5" customHeight="1" x14ac:dyDescent="0.25">
      <c r="A95" s="64">
        <v>59</v>
      </c>
      <c r="B95" s="49" t="s">
        <v>71</v>
      </c>
      <c r="C95" s="48"/>
      <c r="D95" s="48"/>
      <c r="E95" s="48"/>
      <c r="F95" s="48"/>
      <c r="G95" s="48"/>
      <c r="H95" s="48"/>
      <c r="I95" s="47" t="str">
        <f>IF(ISERROR('059'!J14),"",IF(ISBLANK('059'!J14),IF(ISBLANK('059'!H14),"",'059'!H14),'059'!J14))</f>
        <v/>
      </c>
      <c r="J95" s="46"/>
    </row>
    <row r="96" spans="1:10" ht="22.5" customHeight="1" x14ac:dyDescent="0.25">
      <c r="A96" s="64">
        <v>60</v>
      </c>
      <c r="B96" s="49" t="s">
        <v>72</v>
      </c>
      <c r="C96" s="48"/>
      <c r="D96" s="48"/>
      <c r="E96" s="48"/>
      <c r="F96" s="48"/>
      <c r="G96" s="48"/>
      <c r="H96" s="48"/>
      <c r="I96" s="47" t="str">
        <f>IF(ISERROR('060'!J14),"",IF(ISBLANK('060'!J14),IF(ISBLANK('060'!H14),"",'060'!H14),'060'!J14))</f>
        <v/>
      </c>
      <c r="J96" s="46"/>
    </row>
    <row r="97" spans="1:10" ht="22.5" customHeight="1" x14ac:dyDescent="0.25">
      <c r="A97" s="64">
        <v>61</v>
      </c>
      <c r="B97" s="49" t="s">
        <v>73</v>
      </c>
      <c r="C97" s="48"/>
      <c r="D97" s="48"/>
      <c r="E97" s="48"/>
      <c r="F97" s="48"/>
      <c r="G97" s="48"/>
      <c r="H97" s="48"/>
      <c r="I97" s="47" t="str">
        <f>IF(ISERROR('061'!J14),"",IF(ISBLANK('061'!J14),IF(ISBLANK('061'!H14),"",'061'!H14),'061'!J14))</f>
        <v/>
      </c>
      <c r="J97" s="46"/>
    </row>
    <row r="98" spans="1:10" ht="22.5" customHeight="1" x14ac:dyDescent="0.25">
      <c r="A98" s="65">
        <v>62</v>
      </c>
      <c r="B98" s="41" t="s">
        <v>74</v>
      </c>
      <c r="C98" s="40"/>
      <c r="D98" s="40"/>
      <c r="E98" s="40"/>
      <c r="F98" s="40"/>
      <c r="G98" s="40"/>
      <c r="H98" s="40"/>
      <c r="I98" s="47" t="str">
        <f>IF(ISERROR('062'!J14),"",IF(ISBLANK('062'!J14),IF(ISBLANK('062'!H14),"",'062'!H14),'062'!J14))</f>
        <v/>
      </c>
      <c r="J98" s="46"/>
    </row>
    <row r="99" spans="1:10" ht="22.5" customHeight="1" x14ac:dyDescent="0.25">
      <c r="A99" s="64">
        <v>63</v>
      </c>
      <c r="B99" s="49" t="s">
        <v>75</v>
      </c>
      <c r="C99" s="48"/>
      <c r="D99" s="48"/>
      <c r="E99" s="48"/>
      <c r="F99" s="48"/>
      <c r="G99" s="48"/>
      <c r="H99" s="48"/>
      <c r="I99" s="47" t="str">
        <f>IF(ISERROR('063'!J14),"",IF(ISBLANK('063'!J14),IF(ISBLANK('063'!H14),"",'063'!H14),'063'!J14))</f>
        <v/>
      </c>
      <c r="J99" s="46"/>
    </row>
    <row r="100" spans="1:10" ht="22.5" customHeight="1" x14ac:dyDescent="0.25">
      <c r="A100" s="64">
        <v>64</v>
      </c>
      <c r="B100" s="49" t="s">
        <v>76</v>
      </c>
      <c r="C100" s="48"/>
      <c r="D100" s="48"/>
      <c r="E100" s="48"/>
      <c r="F100" s="48"/>
      <c r="G100" s="48"/>
      <c r="H100" s="48"/>
      <c r="I100" s="47" t="str">
        <f>IF(ISERROR('064'!J14),"",IF(ISBLANK('064'!J14),IF(ISBLANK('064'!H14),"",'064'!H14),'064'!J14))</f>
        <v/>
      </c>
      <c r="J100" s="46"/>
    </row>
    <row r="101" spans="1:10" ht="22.5" customHeight="1" x14ac:dyDescent="0.25">
      <c r="A101" s="64">
        <v>65</v>
      </c>
      <c r="B101" s="49" t="s">
        <v>77</v>
      </c>
      <c r="C101" s="48"/>
      <c r="D101" s="48"/>
      <c r="E101" s="48"/>
      <c r="F101" s="48"/>
      <c r="G101" s="48"/>
      <c r="H101" s="48"/>
      <c r="I101" s="47" t="str">
        <f>IF(ISERROR('065'!J14),"",IF(ISBLANK('065'!J14),IF(ISBLANK('065'!H14),"",'065'!H14),'065'!J14))</f>
        <v/>
      </c>
      <c r="J101" s="46"/>
    </row>
    <row r="102" spans="1:10" ht="22.5" customHeight="1" x14ac:dyDescent="0.25">
      <c r="A102" s="64">
        <v>66</v>
      </c>
      <c r="B102" s="49" t="s">
        <v>78</v>
      </c>
      <c r="C102" s="48"/>
      <c r="D102" s="48"/>
      <c r="E102" s="48"/>
      <c r="F102" s="48"/>
      <c r="G102" s="48"/>
      <c r="H102" s="48"/>
      <c r="I102" s="47" t="str">
        <f>IF(ISERROR('066'!J14),"",IF(ISBLANK('066'!J14),IF(ISBLANK('066'!H14),"",'066'!H14),'066'!J14))</f>
        <v/>
      </c>
      <c r="J102" s="46"/>
    </row>
    <row r="103" spans="1:10" ht="22.5" customHeight="1" x14ac:dyDescent="0.25">
      <c r="A103" s="64">
        <v>67</v>
      </c>
      <c r="B103" s="49" t="s">
        <v>79</v>
      </c>
      <c r="C103" s="48"/>
      <c r="D103" s="48"/>
      <c r="E103" s="48"/>
      <c r="F103" s="48"/>
      <c r="G103" s="48"/>
      <c r="H103" s="48"/>
      <c r="I103" s="47" t="str">
        <f>IF(ISERROR('067'!J14),"",IF(ISBLANK('067'!J14),IF(ISBLANK('067'!H14),"",'067'!H14),'067'!J14))</f>
        <v/>
      </c>
      <c r="J103" s="46"/>
    </row>
    <row r="104" spans="1:10" ht="22.5" customHeight="1" x14ac:dyDescent="0.25">
      <c r="A104" s="64">
        <v>68</v>
      </c>
      <c r="B104" s="49" t="s">
        <v>80</v>
      </c>
      <c r="C104" s="48"/>
      <c r="D104" s="48"/>
      <c r="E104" s="48"/>
      <c r="F104" s="48"/>
      <c r="G104" s="48"/>
      <c r="H104" s="48"/>
      <c r="I104" s="47" t="str">
        <f>IF(ISERROR('068'!J14),"",IF(ISBLANK('068'!J14),IF(ISBLANK('068'!H14),"",'068'!H14),'068'!J14))</f>
        <v/>
      </c>
      <c r="J104" s="46"/>
    </row>
    <row r="105" spans="1:10" ht="22.5" customHeight="1" x14ac:dyDescent="0.25">
      <c r="A105" s="64">
        <v>69</v>
      </c>
      <c r="B105" s="49" t="s">
        <v>81</v>
      </c>
      <c r="C105" s="48"/>
      <c r="D105" s="48"/>
      <c r="E105" s="48"/>
      <c r="F105" s="48"/>
      <c r="G105" s="48"/>
      <c r="H105" s="48"/>
      <c r="I105" s="47" t="str">
        <f>IF(ISERROR('069'!J14),"",IF(ISBLANK('069'!J14),IF(ISBLANK('069'!H14),"",'069'!H14),'069'!J14))</f>
        <v/>
      </c>
      <c r="J105" s="46"/>
    </row>
    <row r="106" spans="1:10" ht="22.5" customHeight="1" x14ac:dyDescent="0.25">
      <c r="A106" s="64">
        <v>70</v>
      </c>
      <c r="B106" s="49" t="s">
        <v>82</v>
      </c>
      <c r="C106" s="48"/>
      <c r="D106" s="48"/>
      <c r="E106" s="48"/>
      <c r="F106" s="48"/>
      <c r="G106" s="48"/>
      <c r="H106" s="48"/>
      <c r="I106" s="47" t="str">
        <f>IF(ISERROR('070'!J14),"",IF(ISBLANK('070'!J14),IF(ISBLANK('070'!H14),"",'070'!H14),'070'!J14))</f>
        <v/>
      </c>
      <c r="J106" s="46"/>
    </row>
    <row r="107" spans="1:10" ht="22.5" customHeight="1" x14ac:dyDescent="0.25">
      <c r="A107" s="64">
        <v>71</v>
      </c>
      <c r="B107" s="49" t="s">
        <v>83</v>
      </c>
      <c r="C107" s="48"/>
      <c r="D107" s="48"/>
      <c r="E107" s="48"/>
      <c r="F107" s="48"/>
      <c r="G107" s="48"/>
      <c r="H107" s="48"/>
      <c r="I107" s="47" t="str">
        <f>IF(ISERROR('071'!J14),"",IF(ISBLANK('071'!J14),IF(ISBLANK('071'!H14),"",'071'!H14),'071'!J14))</f>
        <v/>
      </c>
      <c r="J107" s="46"/>
    </row>
    <row r="108" spans="1:10" ht="22.5" customHeight="1" x14ac:dyDescent="0.25">
      <c r="A108" s="64">
        <v>72</v>
      </c>
      <c r="B108" s="49" t="s">
        <v>84</v>
      </c>
      <c r="C108" s="48"/>
      <c r="D108" s="48"/>
      <c r="E108" s="48"/>
      <c r="F108" s="48"/>
      <c r="G108" s="48"/>
      <c r="H108" s="48"/>
      <c r="I108" s="47" t="str">
        <f>IF(ISERROR('072'!J14),"",IF(ISBLANK('072'!J14),IF(ISBLANK('072'!H14),"",'072'!H14),'072'!J14))</f>
        <v/>
      </c>
      <c r="J108" s="46"/>
    </row>
    <row r="109" spans="1:10" ht="22.5" customHeight="1" x14ac:dyDescent="0.25">
      <c r="A109" s="64">
        <v>73</v>
      </c>
      <c r="B109" s="49" t="s">
        <v>85</v>
      </c>
      <c r="C109" s="48"/>
      <c r="D109" s="48"/>
      <c r="E109" s="48"/>
      <c r="F109" s="48"/>
      <c r="G109" s="48"/>
      <c r="H109" s="48"/>
      <c r="I109" s="47" t="str">
        <f>IF(ISERROR('073'!J14),"",IF(ISBLANK('073'!J14),IF(ISBLANK('073'!H14),"",'073'!H14),'073'!J14))</f>
        <v/>
      </c>
      <c r="J109" s="46"/>
    </row>
    <row r="110" spans="1:10" ht="22.5" customHeight="1" x14ac:dyDescent="0.25">
      <c r="A110" s="64">
        <v>74</v>
      </c>
      <c r="B110" s="49" t="s">
        <v>86</v>
      </c>
      <c r="C110" s="48"/>
      <c r="D110" s="48"/>
      <c r="E110" s="48"/>
      <c r="F110" s="48"/>
      <c r="G110" s="48"/>
      <c r="H110" s="48"/>
      <c r="I110" s="47" t="str">
        <f>IF(ISERROR('074'!J14),"",IF(ISBLANK('074'!J14),IF(ISBLANK('074'!H14),"",'074'!H14),'074'!J14))</f>
        <v/>
      </c>
      <c r="J110" s="46"/>
    </row>
    <row r="111" spans="1:10" ht="22.5" customHeight="1" x14ac:dyDescent="0.25">
      <c r="A111" s="64">
        <v>75</v>
      </c>
      <c r="B111" s="49" t="s">
        <v>87</v>
      </c>
      <c r="C111" s="48"/>
      <c r="D111" s="48"/>
      <c r="E111" s="48"/>
      <c r="F111" s="48"/>
      <c r="G111" s="48"/>
      <c r="H111" s="48"/>
      <c r="I111" s="47" t="str">
        <f>IF(ISERROR('075'!J14),"",IF(ISBLANK('075'!J14),IF(ISBLANK('075'!H14),"",'075'!H14),'075'!J14))</f>
        <v/>
      </c>
      <c r="J111" s="46"/>
    </row>
    <row r="112" spans="1:10" ht="22.5" customHeight="1" x14ac:dyDescent="0.25">
      <c r="A112" s="64">
        <v>76</v>
      </c>
      <c r="B112" s="49" t="s">
        <v>88</v>
      </c>
      <c r="C112" s="48"/>
      <c r="D112" s="48"/>
      <c r="E112" s="48"/>
      <c r="F112" s="48"/>
      <c r="G112" s="48"/>
      <c r="H112" s="48"/>
      <c r="I112" s="47" t="str">
        <f>IF(ISERROR('076'!J14),"",IF(ISBLANK('076'!J14),IF(ISBLANK('076'!H14),"",'076'!H14),'076'!J14))</f>
        <v/>
      </c>
      <c r="J112" s="46"/>
    </row>
    <row r="113" spans="1:10" ht="22.5" customHeight="1" x14ac:dyDescent="0.25">
      <c r="A113" s="64">
        <v>77</v>
      </c>
      <c r="B113" s="49" t="s">
        <v>89</v>
      </c>
      <c r="C113" s="48"/>
      <c r="D113" s="48"/>
      <c r="E113" s="48"/>
      <c r="F113" s="48"/>
      <c r="G113" s="48"/>
      <c r="H113" s="48"/>
      <c r="I113" s="47" t="str">
        <f>IF(ISERROR('077'!J14),"",IF(ISBLANK('077'!J14),IF(ISBLANK('077'!H14),"",'077'!H14),'077'!J14))</f>
        <v/>
      </c>
      <c r="J113" s="46"/>
    </row>
    <row r="114" spans="1:10" ht="22.5" customHeight="1" x14ac:dyDescent="0.25">
      <c r="A114" s="64">
        <v>78</v>
      </c>
      <c r="B114" s="49" t="s">
        <v>90</v>
      </c>
      <c r="C114" s="48"/>
      <c r="D114" s="48"/>
      <c r="E114" s="48"/>
      <c r="F114" s="48"/>
      <c r="G114" s="48"/>
      <c r="H114" s="48"/>
      <c r="I114" s="47" t="str">
        <f>IF(ISERROR('078'!J14),"",IF(ISBLANK('078'!J14),IF(ISBLANK('078'!H14),"",'078'!H14),'078'!J14))</f>
        <v/>
      </c>
      <c r="J114" s="46"/>
    </row>
    <row r="115" spans="1:10" ht="22.5" customHeight="1" x14ac:dyDescent="0.25">
      <c r="A115" s="64">
        <v>79</v>
      </c>
      <c r="B115" s="49" t="s">
        <v>91</v>
      </c>
      <c r="C115" s="48"/>
      <c r="D115" s="48"/>
      <c r="E115" s="48"/>
      <c r="F115" s="48"/>
      <c r="G115" s="48"/>
      <c r="H115" s="48"/>
      <c r="I115" s="47" t="str">
        <f>IF(ISERROR('079'!J14),"",IF(ISBLANK('079'!J14),IF(ISBLANK('079'!H14),"",'079'!H14),'079'!J14))</f>
        <v/>
      </c>
      <c r="J115" s="46"/>
    </row>
    <row r="116" spans="1:10" ht="22.5" customHeight="1" x14ac:dyDescent="0.25">
      <c r="A116" s="64">
        <v>80</v>
      </c>
      <c r="B116" s="49" t="s">
        <v>92</v>
      </c>
      <c r="C116" s="48"/>
      <c r="D116" s="48"/>
      <c r="E116" s="48"/>
      <c r="F116" s="48"/>
      <c r="G116" s="48"/>
      <c r="H116" s="48"/>
      <c r="I116" s="47" t="str">
        <f>IF(ISERROR('080'!J14),"",IF(ISBLANK('080'!J14),IF(ISBLANK('080'!H14),"",'080'!H14),'080'!J14))</f>
        <v/>
      </c>
      <c r="J116" s="46"/>
    </row>
    <row r="117" spans="1:10" ht="22.5" customHeight="1" x14ac:dyDescent="0.25">
      <c r="A117" s="64">
        <v>81</v>
      </c>
      <c r="B117" s="49" t="s">
        <v>93</v>
      </c>
      <c r="C117" s="48"/>
      <c r="D117" s="48"/>
      <c r="E117" s="48"/>
      <c r="F117" s="48"/>
      <c r="G117" s="48"/>
      <c r="H117" s="48"/>
      <c r="I117" s="47" t="str">
        <f>IF(ISERROR('081'!J14),"",IF(ISBLANK('081'!J14),IF(ISBLANK('081'!H14),"",'081'!H14),'081'!J14))</f>
        <v/>
      </c>
      <c r="J117" s="46"/>
    </row>
    <row r="118" spans="1:10" ht="22.5" customHeight="1" x14ac:dyDescent="0.25">
      <c r="A118" s="64">
        <v>82</v>
      </c>
      <c r="B118" s="49" t="s">
        <v>94</v>
      </c>
      <c r="C118" s="48"/>
      <c r="D118" s="48"/>
      <c r="E118" s="48"/>
      <c r="F118" s="48"/>
      <c r="G118" s="48"/>
      <c r="H118" s="48"/>
      <c r="I118" s="47" t="str">
        <f>IF(ISERROR('082'!J14),"",IF(ISBLANK('082'!J14),IF(ISBLANK('082'!H14),"",'082'!H14),'082'!J14))</f>
        <v/>
      </c>
      <c r="J118" s="46"/>
    </row>
    <row r="119" spans="1:10" ht="22.5" customHeight="1" x14ac:dyDescent="0.25">
      <c r="A119" s="64">
        <v>83</v>
      </c>
      <c r="B119" s="49" t="s">
        <v>95</v>
      </c>
      <c r="C119" s="48"/>
      <c r="D119" s="48"/>
      <c r="E119" s="48"/>
      <c r="F119" s="48"/>
      <c r="G119" s="48"/>
      <c r="H119" s="48"/>
      <c r="I119" s="47" t="str">
        <f>IF(ISERROR('083'!J14),"",IF(ISBLANK('083'!J14),IF(ISBLANK('083'!H14),"",'083'!H14),'083'!J14))</f>
        <v/>
      </c>
      <c r="J119" s="46"/>
    </row>
    <row r="120" spans="1:10" ht="22.5" customHeight="1" x14ac:dyDescent="0.25">
      <c r="A120" s="64">
        <v>84</v>
      </c>
      <c r="B120" s="49" t="s">
        <v>96</v>
      </c>
      <c r="C120" s="48"/>
      <c r="D120" s="48"/>
      <c r="E120" s="48"/>
      <c r="F120" s="48"/>
      <c r="G120" s="48"/>
      <c r="H120" s="48"/>
      <c r="I120" s="47" t="str">
        <f>IF(ISERROR('084'!J14),"",IF(ISBLANK('084'!J14),IF(ISBLANK('084'!H14),"",'084'!H14),'084'!J14))</f>
        <v/>
      </c>
      <c r="J120" s="46"/>
    </row>
    <row r="121" spans="1:10" ht="22.5" customHeight="1" x14ac:dyDescent="0.25">
      <c r="A121" s="64">
        <v>85</v>
      </c>
      <c r="B121" s="49" t="s">
        <v>97</v>
      </c>
      <c r="C121" s="48"/>
      <c r="D121" s="48"/>
      <c r="E121" s="48"/>
      <c r="F121" s="48"/>
      <c r="G121" s="48"/>
      <c r="H121" s="48"/>
      <c r="I121" s="47" t="str">
        <f>IF(ISERROR('085'!J14),"",IF(ISBLANK('085'!J14),IF(ISBLANK('085'!H14),"",'085'!H14),'085'!J14))</f>
        <v/>
      </c>
      <c r="J121" s="46"/>
    </row>
    <row r="122" spans="1:10" ht="22.5" customHeight="1" x14ac:dyDescent="0.25">
      <c r="A122" s="64">
        <v>86</v>
      </c>
      <c r="B122" s="49" t="s">
        <v>98</v>
      </c>
      <c r="C122" s="48"/>
      <c r="D122" s="48"/>
      <c r="E122" s="48"/>
      <c r="F122" s="48"/>
      <c r="G122" s="48"/>
      <c r="H122" s="48"/>
      <c r="I122" s="47" t="str">
        <f>IF(ISERROR('086'!J14),"",IF(ISBLANK('086'!J14),IF(ISBLANK('086'!H14),"",'086'!H14),'086'!J14))</f>
        <v/>
      </c>
      <c r="J122" s="46"/>
    </row>
    <row r="123" spans="1:10" ht="22.5" customHeight="1" x14ac:dyDescent="0.25">
      <c r="A123" s="66">
        <v>87</v>
      </c>
      <c r="B123" s="30" t="s">
        <v>99</v>
      </c>
      <c r="C123" s="29"/>
      <c r="D123" s="29"/>
      <c r="E123" s="29"/>
      <c r="F123" s="29"/>
      <c r="G123" s="29"/>
      <c r="H123" s="29"/>
      <c r="I123" s="43" t="str">
        <f>IF(ISERROR('087'!J14),"",IF(ISBLANK('087'!J14),IF(ISBLANK('087'!H14),"",'087'!H14),'087'!J14))</f>
        <v/>
      </c>
      <c r="J123" s="42"/>
    </row>
    <row r="124" spans="1:10" ht="60" customHeight="1" x14ac:dyDescent="0.25">
      <c r="A124" s="58" t="s">
        <v>41</v>
      </c>
      <c r="B124" s="57"/>
      <c r="C124" s="57"/>
      <c r="D124" s="57"/>
      <c r="E124" s="57"/>
      <c r="F124" s="57"/>
      <c r="G124" s="57"/>
      <c r="H124" s="57"/>
      <c r="I124" s="57"/>
      <c r="J124" s="56"/>
    </row>
    <row r="125" spans="1:10" ht="20.100000000000001" customHeight="1" x14ac:dyDescent="0.25">
      <c r="A125" s="55"/>
      <c r="B125" s="54"/>
      <c r="C125" s="54"/>
      <c r="D125" s="54"/>
      <c r="E125" s="54"/>
      <c r="F125" s="54"/>
      <c r="G125" s="54"/>
      <c r="H125" s="54"/>
      <c r="I125" s="54"/>
      <c r="J125" s="53"/>
    </row>
    <row r="126" spans="1:10" ht="20.100000000000001" customHeight="1" x14ac:dyDescent="0.25">
      <c r="A126" s="52"/>
      <c r="B126" s="51"/>
      <c r="C126" s="51"/>
      <c r="D126" s="51"/>
      <c r="E126" s="51"/>
      <c r="F126" s="51"/>
      <c r="G126" s="51"/>
      <c r="H126" s="51"/>
      <c r="I126" s="51"/>
      <c r="J126" s="50"/>
    </row>
    <row r="127" spans="1:10" ht="22.5" customHeight="1" x14ac:dyDescent="0.3">
      <c r="A127" s="28" t="s">
        <v>0</v>
      </c>
      <c r="B127" s="27"/>
      <c r="C127" s="27"/>
      <c r="D127" s="24" t="s">
        <v>1</v>
      </c>
      <c r="E127" s="24"/>
      <c r="F127" s="24"/>
      <c r="G127" s="24"/>
      <c r="H127" s="24"/>
      <c r="I127" s="24"/>
      <c r="J127" s="24"/>
    </row>
    <row r="128" spans="1:10" ht="18.75" customHeight="1" x14ac:dyDescent="0.25">
      <c r="A128" s="28"/>
      <c r="B128" s="27"/>
      <c r="C128" s="27"/>
      <c r="D128" s="23" t="s">
        <v>2</v>
      </c>
      <c r="E128" s="23"/>
      <c r="F128" s="23"/>
      <c r="G128" s="23"/>
      <c r="H128" s="23"/>
      <c r="I128" s="23"/>
      <c r="J128" s="23"/>
    </row>
    <row r="129" spans="1:10" ht="21.75" customHeight="1" x14ac:dyDescent="0.25">
      <c r="A129" s="28"/>
      <c r="B129" s="27"/>
      <c r="C129" s="27"/>
      <c r="D129" s="23" t="s">
        <v>3</v>
      </c>
      <c r="E129" s="23"/>
      <c r="F129" s="23"/>
      <c r="G129" s="23"/>
      <c r="H129" s="23"/>
      <c r="I129" s="23"/>
      <c r="J129" s="23"/>
    </row>
    <row r="130" spans="1:10" ht="19.5" customHeight="1" x14ac:dyDescent="0.25">
      <c r="A130" s="28"/>
      <c r="B130" s="27"/>
      <c r="C130" s="27"/>
      <c r="D130" s="22" t="s">
        <v>4</v>
      </c>
      <c r="E130" s="22"/>
      <c r="F130" s="35" t="s">
        <v>5</v>
      </c>
      <c r="G130" s="35"/>
      <c r="H130" s="35"/>
      <c r="I130" s="35"/>
      <c r="J130" s="35"/>
    </row>
    <row r="131" spans="1:10" ht="10.5" customHeight="1" x14ac:dyDescent="0.25">
      <c r="A131" s="28"/>
      <c r="B131" s="27"/>
      <c r="C131" s="27"/>
      <c r="D131" s="34"/>
      <c r="E131" s="34"/>
      <c r="F131" s="35"/>
      <c r="G131" s="35"/>
      <c r="H131" s="35"/>
      <c r="I131" s="35"/>
      <c r="J131" s="35"/>
    </row>
    <row r="132" spans="1:10" ht="29.25" customHeight="1" x14ac:dyDescent="0.25">
      <c r="A132" s="26"/>
      <c r="B132" s="25"/>
      <c r="C132" s="25"/>
      <c r="D132" s="61">
        <v>2025</v>
      </c>
      <c r="E132" s="62"/>
      <c r="F132" s="33" t="s">
        <v>6</v>
      </c>
      <c r="G132" s="33"/>
      <c r="H132" s="33"/>
      <c r="I132" s="33"/>
      <c r="J132" s="33"/>
    </row>
    <row r="133" spans="1:10" ht="21.75" customHeight="1" x14ac:dyDescent="0.25">
      <c r="A133" s="32" t="s">
        <v>7</v>
      </c>
      <c r="B133" s="32"/>
      <c r="C133" s="32"/>
      <c r="D133" s="32"/>
      <c r="E133" s="32"/>
      <c r="F133" s="32"/>
      <c r="G133" s="32"/>
      <c r="H133" s="32"/>
      <c r="I133" s="32" t="s">
        <v>8</v>
      </c>
      <c r="J133" s="32"/>
    </row>
    <row r="134" spans="1:10" ht="23.2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1:10" ht="15.75" customHeight="1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</row>
    <row r="136" spans="1:10" ht="42.75" customHeight="1" x14ac:dyDescent="0.25">
      <c r="A136" s="63" t="s">
        <v>9</v>
      </c>
      <c r="B136" s="38" t="s">
        <v>10</v>
      </c>
      <c r="C136" s="37"/>
      <c r="D136" s="37"/>
      <c r="E136" s="37"/>
      <c r="F136" s="37"/>
      <c r="G136" s="37"/>
      <c r="H136" s="37"/>
      <c r="I136" s="38" t="s">
        <v>11</v>
      </c>
      <c r="J136" s="36"/>
    </row>
    <row r="137" spans="1:10" ht="22.5" customHeight="1" x14ac:dyDescent="0.25">
      <c r="A137" s="64">
        <v>88</v>
      </c>
      <c r="B137" s="49" t="s">
        <v>100</v>
      </c>
      <c r="C137" s="48"/>
      <c r="D137" s="48"/>
      <c r="E137" s="48"/>
      <c r="F137" s="48"/>
      <c r="G137" s="48"/>
      <c r="H137" s="48"/>
      <c r="I137" s="47" t="str">
        <f>IF(ISERROR('088'!J14),"",IF(ISBLANK('088'!J14),IF(ISBLANK('088'!H14),"",'088'!H14),'088'!J14))</f>
        <v/>
      </c>
      <c r="J137" s="46"/>
    </row>
    <row r="138" spans="1:10" ht="22.5" customHeight="1" x14ac:dyDescent="0.25">
      <c r="A138" s="64">
        <v>89</v>
      </c>
      <c r="B138" s="49" t="s">
        <v>101</v>
      </c>
      <c r="C138" s="48"/>
      <c r="D138" s="48"/>
      <c r="E138" s="48"/>
      <c r="F138" s="48"/>
      <c r="G138" s="48"/>
      <c r="H138" s="48"/>
      <c r="I138" s="47" t="str">
        <f>IF(ISERROR('089'!J14),"",IF(ISBLANK('089'!J14),IF(ISBLANK('089'!H14),"",'089'!H14),'089'!J14))</f>
        <v/>
      </c>
      <c r="J138" s="46"/>
    </row>
    <row r="139" spans="1:10" ht="22.5" customHeight="1" x14ac:dyDescent="0.25">
      <c r="A139" s="64">
        <v>90</v>
      </c>
      <c r="B139" s="49" t="s">
        <v>102</v>
      </c>
      <c r="C139" s="48"/>
      <c r="D139" s="48"/>
      <c r="E139" s="48"/>
      <c r="F139" s="48"/>
      <c r="G139" s="48"/>
      <c r="H139" s="48"/>
      <c r="I139" s="47" t="str">
        <f>IF(ISERROR('090'!J14),"",IF(ISBLANK('090'!J14),IF(ISBLANK('090'!H14),"",'090'!H14),'090'!J14))</f>
        <v/>
      </c>
      <c r="J139" s="46"/>
    </row>
    <row r="140" spans="1:10" ht="22.5" customHeight="1" x14ac:dyDescent="0.25">
      <c r="A140" s="65">
        <v>91</v>
      </c>
      <c r="B140" s="41" t="s">
        <v>103</v>
      </c>
      <c r="C140" s="40"/>
      <c r="D140" s="40"/>
      <c r="E140" s="40"/>
      <c r="F140" s="40"/>
      <c r="G140" s="40"/>
      <c r="H140" s="40"/>
      <c r="I140" s="47" t="str">
        <f>IF(ISERROR('091'!J14),"",IF(ISBLANK('091'!J14),IF(ISBLANK('091'!H14),"",'091'!H14),'091'!J14))</f>
        <v/>
      </c>
      <c r="J140" s="46"/>
    </row>
    <row r="141" spans="1:10" ht="22.5" customHeight="1" x14ac:dyDescent="0.25">
      <c r="A141" s="64">
        <v>92</v>
      </c>
      <c r="B141" s="49" t="s">
        <v>104</v>
      </c>
      <c r="C141" s="48"/>
      <c r="D141" s="48"/>
      <c r="E141" s="48"/>
      <c r="F141" s="48"/>
      <c r="G141" s="48"/>
      <c r="H141" s="48"/>
      <c r="I141" s="47" t="str">
        <f>IF(ISERROR('092'!J14),"",IF(ISBLANK('092'!J14),IF(ISBLANK('092'!H14),"",'092'!H14),'092'!J14))</f>
        <v/>
      </c>
      <c r="J141" s="46"/>
    </row>
    <row r="142" spans="1:10" ht="22.5" customHeight="1" x14ac:dyDescent="0.25">
      <c r="A142" s="64">
        <v>93</v>
      </c>
      <c r="B142" s="49" t="s">
        <v>105</v>
      </c>
      <c r="C142" s="48"/>
      <c r="D142" s="48"/>
      <c r="E142" s="48"/>
      <c r="F142" s="48"/>
      <c r="G142" s="48"/>
      <c r="H142" s="48"/>
      <c r="I142" s="47" t="str">
        <f>IF(ISERROR('093'!J14),"",IF(ISBLANK('093'!J14),IF(ISBLANK('093'!H14),"",'093'!H14),'093'!J14))</f>
        <v/>
      </c>
      <c r="J142" s="46"/>
    </row>
    <row r="143" spans="1:10" ht="22.5" customHeight="1" x14ac:dyDescent="0.25">
      <c r="A143" s="64">
        <v>94</v>
      </c>
      <c r="B143" s="49" t="s">
        <v>106</v>
      </c>
      <c r="C143" s="48"/>
      <c r="D143" s="48"/>
      <c r="E143" s="48"/>
      <c r="F143" s="48"/>
      <c r="G143" s="48"/>
      <c r="H143" s="48"/>
      <c r="I143" s="47" t="str">
        <f>IF(ISERROR('094'!J14),"",IF(ISBLANK('094'!J14),IF(ISBLANK('094'!H14),"",'094'!H14),'094'!J14))</f>
        <v/>
      </c>
      <c r="J143" s="46"/>
    </row>
    <row r="144" spans="1:10" ht="22.5" customHeight="1" x14ac:dyDescent="0.25">
      <c r="A144" s="64">
        <v>95</v>
      </c>
      <c r="B144" s="49" t="s">
        <v>107</v>
      </c>
      <c r="C144" s="48"/>
      <c r="D144" s="48"/>
      <c r="E144" s="48"/>
      <c r="F144" s="48"/>
      <c r="G144" s="48"/>
      <c r="H144" s="48"/>
      <c r="I144" s="47" t="str">
        <f>IF(ISERROR('095'!J14),"",IF(ISBLANK('095'!J14),IF(ISBLANK('095'!H14),"",'095'!H14),'095'!J14))</f>
        <v/>
      </c>
      <c r="J144" s="46"/>
    </row>
    <row r="145" spans="1:10" ht="22.5" customHeight="1" x14ac:dyDescent="0.25">
      <c r="A145" s="64">
        <v>96</v>
      </c>
      <c r="B145" s="49" t="s">
        <v>108</v>
      </c>
      <c r="C145" s="48"/>
      <c r="D145" s="48"/>
      <c r="E145" s="48"/>
      <c r="F145" s="48"/>
      <c r="G145" s="48"/>
      <c r="H145" s="48"/>
      <c r="I145" s="47" t="str">
        <f>IF(ISERROR('096'!J14),"",IF(ISBLANK('096'!J14),IF(ISBLANK('096'!H14),"",'096'!H14),'096'!J14))</f>
        <v/>
      </c>
      <c r="J145" s="46"/>
    </row>
    <row r="146" spans="1:10" ht="22.5" customHeight="1" x14ac:dyDescent="0.25">
      <c r="A146" s="64">
        <v>97</v>
      </c>
      <c r="B146" s="49" t="s">
        <v>109</v>
      </c>
      <c r="C146" s="48"/>
      <c r="D146" s="48"/>
      <c r="E146" s="48"/>
      <c r="F146" s="48"/>
      <c r="G146" s="48"/>
      <c r="H146" s="48"/>
      <c r="I146" s="47" t="str">
        <f>IF(ISERROR('097'!J14),"",IF(ISBLANK('097'!J14),IF(ISBLANK('097'!H14),"",'097'!H14),'097'!J14))</f>
        <v/>
      </c>
      <c r="J146" s="46"/>
    </row>
    <row r="147" spans="1:10" ht="22.5" customHeight="1" x14ac:dyDescent="0.25">
      <c r="A147" s="64">
        <v>98</v>
      </c>
      <c r="B147" s="49" t="s">
        <v>110</v>
      </c>
      <c r="C147" s="48"/>
      <c r="D147" s="48"/>
      <c r="E147" s="48"/>
      <c r="F147" s="48"/>
      <c r="G147" s="48"/>
      <c r="H147" s="48"/>
      <c r="I147" s="47" t="str">
        <f>IF(ISERROR('098'!J14),"",IF(ISBLANK('098'!J14),IF(ISBLANK('098'!H14),"",'098'!H14),'098'!J14))</f>
        <v/>
      </c>
      <c r="J147" s="46"/>
    </row>
    <row r="148" spans="1:10" ht="22.5" customHeight="1" x14ac:dyDescent="0.25">
      <c r="A148" s="64">
        <v>99</v>
      </c>
      <c r="B148" s="49" t="s">
        <v>111</v>
      </c>
      <c r="C148" s="48"/>
      <c r="D148" s="48"/>
      <c r="E148" s="48"/>
      <c r="F148" s="48"/>
      <c r="G148" s="48"/>
      <c r="H148" s="48"/>
      <c r="I148" s="47" t="str">
        <f>IF(ISERROR('099'!J14),"",IF(ISBLANK('099'!J14),IF(ISBLANK('099'!H14),"",'099'!H14),'099'!J14))</f>
        <v/>
      </c>
      <c r="J148" s="46"/>
    </row>
    <row r="149" spans="1:10" ht="22.5" customHeight="1" x14ac:dyDescent="0.25">
      <c r="A149" s="64">
        <v>100</v>
      </c>
      <c r="B149" s="49" t="s">
        <v>112</v>
      </c>
      <c r="C149" s="48"/>
      <c r="D149" s="48"/>
      <c r="E149" s="48"/>
      <c r="F149" s="48"/>
      <c r="G149" s="48"/>
      <c r="H149" s="48"/>
      <c r="I149" s="47" t="str">
        <f>IF(ISERROR('100'!J14),"",IF(ISBLANK('100'!J14),IF(ISBLANK('100'!H14),"",'100'!H14),'100'!J14))</f>
        <v/>
      </c>
      <c r="J149" s="46"/>
    </row>
    <row r="150" spans="1:10" ht="22.5" customHeight="1" x14ac:dyDescent="0.25">
      <c r="A150" s="64">
        <v>101</v>
      </c>
      <c r="B150" s="49" t="s">
        <v>113</v>
      </c>
      <c r="C150" s="48"/>
      <c r="D150" s="48"/>
      <c r="E150" s="48"/>
      <c r="F150" s="48"/>
      <c r="G150" s="48"/>
      <c r="H150" s="48"/>
      <c r="I150" s="47" t="str">
        <f>IF(ISERROR('101'!J14),"",IF(ISBLANK('101'!J14),IF(ISBLANK('101'!H14),"",'101'!H14),'101'!J14))</f>
        <v/>
      </c>
      <c r="J150" s="46"/>
    </row>
    <row r="151" spans="1:10" ht="22.5" customHeight="1" x14ac:dyDescent="0.25">
      <c r="A151" s="64">
        <v>102</v>
      </c>
      <c r="B151" s="49" t="s">
        <v>114</v>
      </c>
      <c r="C151" s="48"/>
      <c r="D151" s="48"/>
      <c r="E151" s="48"/>
      <c r="F151" s="48"/>
      <c r="G151" s="48"/>
      <c r="H151" s="48"/>
      <c r="I151" s="47" t="str">
        <f>IF(ISERROR('102'!J14),"",IF(ISBLANK('102'!J14),IF(ISBLANK('102'!H14),"",'102'!H14),'102'!J14))</f>
        <v/>
      </c>
      <c r="J151" s="46"/>
    </row>
    <row r="152" spans="1:10" ht="22.5" customHeight="1" x14ac:dyDescent="0.25">
      <c r="A152" s="64">
        <v>103</v>
      </c>
      <c r="B152" s="49" t="s">
        <v>115</v>
      </c>
      <c r="C152" s="48"/>
      <c r="D152" s="48"/>
      <c r="E152" s="48"/>
      <c r="F152" s="48"/>
      <c r="G152" s="48"/>
      <c r="H152" s="48"/>
      <c r="I152" s="47" t="str">
        <f>IF(ISERROR('103'!J14),"",IF(ISBLANK('103'!J14),IF(ISBLANK('103'!H14),"",'103'!H14),'103'!J14))</f>
        <v/>
      </c>
      <c r="J152" s="46"/>
    </row>
    <row r="153" spans="1:10" ht="22.5" customHeight="1" x14ac:dyDescent="0.25">
      <c r="A153" s="64">
        <v>104</v>
      </c>
      <c r="B153" s="49" t="s">
        <v>116</v>
      </c>
      <c r="C153" s="48"/>
      <c r="D153" s="48"/>
      <c r="E153" s="48"/>
      <c r="F153" s="48"/>
      <c r="G153" s="48"/>
      <c r="H153" s="48"/>
      <c r="I153" s="47" t="str">
        <f>IF(ISERROR('104'!J14),"",IF(ISBLANK('104'!J14),IF(ISBLANK('104'!H14),"",'104'!H14),'104'!J14))</f>
        <v/>
      </c>
      <c r="J153" s="46"/>
    </row>
    <row r="154" spans="1:10" ht="22.5" customHeight="1" x14ac:dyDescent="0.25">
      <c r="A154" s="64">
        <v>105</v>
      </c>
      <c r="B154" s="49" t="s">
        <v>117</v>
      </c>
      <c r="C154" s="48"/>
      <c r="D154" s="48"/>
      <c r="E154" s="48"/>
      <c r="F154" s="48"/>
      <c r="G154" s="48"/>
      <c r="H154" s="48"/>
      <c r="I154" s="47" t="str">
        <f>IF(ISERROR('105'!J14),"",IF(ISBLANK('105'!J14),IF(ISBLANK('105'!H14),"",'105'!H14),'105'!J14))</f>
        <v/>
      </c>
      <c r="J154" s="46"/>
    </row>
    <row r="155" spans="1:10" ht="22.5" customHeight="1" x14ac:dyDescent="0.25">
      <c r="A155" s="64">
        <v>106</v>
      </c>
      <c r="B155" s="49" t="s">
        <v>118</v>
      </c>
      <c r="C155" s="48"/>
      <c r="D155" s="48"/>
      <c r="E155" s="48"/>
      <c r="F155" s="48"/>
      <c r="G155" s="48"/>
      <c r="H155" s="48"/>
      <c r="I155" s="47" t="str">
        <f>IF(ISERROR('106'!J14),"",IF(ISBLANK('106'!J14),IF(ISBLANK('106'!H14),"",'106'!H14),'106'!J14))</f>
        <v/>
      </c>
      <c r="J155" s="46"/>
    </row>
    <row r="156" spans="1:10" ht="22.5" customHeight="1" x14ac:dyDescent="0.25">
      <c r="A156" s="64">
        <v>107</v>
      </c>
      <c r="B156" s="49" t="s">
        <v>119</v>
      </c>
      <c r="C156" s="48"/>
      <c r="D156" s="48"/>
      <c r="E156" s="48"/>
      <c r="F156" s="48"/>
      <c r="G156" s="48"/>
      <c r="H156" s="48"/>
      <c r="I156" s="47" t="str">
        <f>IF(ISERROR('107'!J14),"",IF(ISBLANK('107'!J14),IF(ISBLANK('107'!H14),"",'107'!H14),'107'!J14))</f>
        <v/>
      </c>
      <c r="J156" s="46"/>
    </row>
    <row r="157" spans="1:10" ht="22.5" customHeight="1" x14ac:dyDescent="0.25">
      <c r="A157" s="64">
        <v>108</v>
      </c>
      <c r="B157" s="49" t="s">
        <v>120</v>
      </c>
      <c r="C157" s="48"/>
      <c r="D157" s="48"/>
      <c r="E157" s="48"/>
      <c r="F157" s="48"/>
      <c r="G157" s="48"/>
      <c r="H157" s="48"/>
      <c r="I157" s="47" t="str">
        <f>IF(ISERROR('108'!J14),"",IF(ISBLANK('108'!J14),IF(ISBLANK('108'!H14),"",'108'!H14),'108'!J14))</f>
        <v/>
      </c>
      <c r="J157" s="46"/>
    </row>
    <row r="158" spans="1:10" ht="22.5" customHeight="1" x14ac:dyDescent="0.25">
      <c r="A158" s="64">
        <v>109</v>
      </c>
      <c r="B158" s="49" t="s">
        <v>121</v>
      </c>
      <c r="C158" s="48"/>
      <c r="D158" s="48"/>
      <c r="E158" s="48"/>
      <c r="F158" s="48"/>
      <c r="G158" s="48"/>
      <c r="H158" s="48"/>
      <c r="I158" s="47" t="str">
        <f>IF(ISERROR('109'!J14),"",IF(ISBLANK('109'!J14),IF(ISBLANK('109'!H14),"",'109'!H14),'109'!J14))</f>
        <v/>
      </c>
      <c r="J158" s="46"/>
    </row>
    <row r="159" spans="1:10" ht="22.5" customHeight="1" x14ac:dyDescent="0.25">
      <c r="A159" s="64">
        <v>110</v>
      </c>
      <c r="B159" s="49" t="s">
        <v>122</v>
      </c>
      <c r="C159" s="48"/>
      <c r="D159" s="48"/>
      <c r="E159" s="48"/>
      <c r="F159" s="48"/>
      <c r="G159" s="48"/>
      <c r="H159" s="48"/>
      <c r="I159" s="47" t="str">
        <f>IF(ISERROR('110'!J14),"",IF(ISBLANK('110'!J14),IF(ISBLANK('110'!H14),"",'110'!H14),'110'!J14))</f>
        <v/>
      </c>
      <c r="J159" s="46"/>
    </row>
    <row r="160" spans="1:10" ht="22.5" customHeight="1" x14ac:dyDescent="0.25">
      <c r="A160" s="64">
        <v>111</v>
      </c>
      <c r="B160" s="49" t="s">
        <v>123</v>
      </c>
      <c r="C160" s="48"/>
      <c r="D160" s="48"/>
      <c r="E160" s="48"/>
      <c r="F160" s="48"/>
      <c r="G160" s="48"/>
      <c r="H160" s="48"/>
      <c r="I160" s="47" t="str">
        <f>IF(ISERROR('111'!J14),"",IF(ISBLANK('111'!J14),IF(ISBLANK('111'!H14),"",'111'!H14),'111'!J14))</f>
        <v/>
      </c>
      <c r="J160" s="46"/>
    </row>
    <row r="161" spans="1:10" ht="22.5" customHeight="1" x14ac:dyDescent="0.25">
      <c r="A161" s="64">
        <v>112</v>
      </c>
      <c r="B161" s="49" t="s">
        <v>124</v>
      </c>
      <c r="C161" s="48"/>
      <c r="D161" s="48"/>
      <c r="E161" s="48"/>
      <c r="F161" s="48"/>
      <c r="G161" s="48"/>
      <c r="H161" s="48"/>
      <c r="I161" s="47" t="str">
        <f>IF(ISERROR('112'!J14),"",IF(ISBLANK('112'!J14),IF(ISBLANK('112'!H14),"",'112'!H14),'112'!J14))</f>
        <v/>
      </c>
      <c r="J161" s="46"/>
    </row>
    <row r="162" spans="1:10" ht="22.5" customHeight="1" x14ac:dyDescent="0.25">
      <c r="A162" s="64">
        <v>113</v>
      </c>
      <c r="B162" s="49" t="s">
        <v>125</v>
      </c>
      <c r="C162" s="48"/>
      <c r="D162" s="48"/>
      <c r="E162" s="48"/>
      <c r="F162" s="48"/>
      <c r="G162" s="48"/>
      <c r="H162" s="48"/>
      <c r="I162" s="47" t="str">
        <f>IF(ISERROR('113'!J14),"",IF(ISBLANK('113'!J14),IF(ISBLANK('113'!H14),"",'113'!H14),'113'!J14))</f>
        <v/>
      </c>
      <c r="J162" s="46"/>
    </row>
    <row r="163" spans="1:10" ht="22.5" customHeight="1" x14ac:dyDescent="0.25">
      <c r="A163" s="64">
        <v>114</v>
      </c>
      <c r="B163" s="49" t="s">
        <v>126</v>
      </c>
      <c r="C163" s="48"/>
      <c r="D163" s="48"/>
      <c r="E163" s="48"/>
      <c r="F163" s="48"/>
      <c r="G163" s="48"/>
      <c r="H163" s="48"/>
      <c r="I163" s="47" t="str">
        <f>IF(ISERROR('114'!J14),"",IF(ISBLANK('114'!J14),IF(ISBLANK('114'!H14),"",'114'!H14),'114'!J14))</f>
        <v/>
      </c>
      <c r="J163" s="46"/>
    </row>
    <row r="164" spans="1:10" ht="22.5" customHeight="1" x14ac:dyDescent="0.25">
      <c r="A164" s="64">
        <v>115</v>
      </c>
      <c r="B164" s="49" t="s">
        <v>127</v>
      </c>
      <c r="C164" s="48"/>
      <c r="D164" s="48"/>
      <c r="E164" s="48"/>
      <c r="F164" s="48"/>
      <c r="G164" s="48"/>
      <c r="H164" s="48"/>
      <c r="I164" s="47" t="str">
        <f>IF(ISERROR('115'!J14),"",IF(ISBLANK('115'!J14),IF(ISBLANK('115'!H14),"",'115'!H14),'115'!J14))</f>
        <v/>
      </c>
      <c r="J164" s="46"/>
    </row>
    <row r="165" spans="1:10" ht="22.5" customHeight="1" x14ac:dyDescent="0.25">
      <c r="A165" s="66"/>
      <c r="B165" s="45"/>
      <c r="C165" s="44"/>
      <c r="D165" s="44"/>
      <c r="E165" s="44"/>
      <c r="F165" s="44"/>
      <c r="G165" s="44"/>
      <c r="H165" s="44"/>
      <c r="I165" s="43">
        <f>SUM(I11:I39, I53:I81, I95:I123, I137:I164)</f>
        <v>0</v>
      </c>
      <c r="J165" s="42">
        <f>SUM(I11:I39, I53:I81, I95:I123, I137:I164)</f>
        <v>0</v>
      </c>
    </row>
    <row r="166" spans="1:10" ht="60" customHeight="1" x14ac:dyDescent="0.25">
      <c r="A166" s="58" t="s">
        <v>41</v>
      </c>
      <c r="B166" s="57"/>
      <c r="C166" s="57"/>
      <c r="D166" s="57"/>
      <c r="E166" s="57"/>
      <c r="F166" s="57"/>
      <c r="G166" s="57"/>
      <c r="H166" s="57"/>
      <c r="I166" s="57"/>
      <c r="J166" s="56"/>
    </row>
    <row r="167" spans="1:10" ht="20.100000000000001" customHeight="1" x14ac:dyDescent="0.25">
      <c r="A167" s="55"/>
      <c r="B167" s="54"/>
      <c r="C167" s="54"/>
      <c r="D167" s="54"/>
      <c r="E167" s="54"/>
      <c r="F167" s="54"/>
      <c r="G167" s="54"/>
      <c r="H167" s="54"/>
      <c r="I167" s="54"/>
      <c r="J167" s="53"/>
    </row>
    <row r="168" spans="1:10" ht="20.100000000000001" customHeight="1" x14ac:dyDescent="0.25">
      <c r="A168" s="52"/>
      <c r="B168" s="51"/>
      <c r="C168" s="51"/>
      <c r="D168" s="51"/>
      <c r="E168" s="51"/>
      <c r="F168" s="51"/>
      <c r="G168" s="51"/>
      <c r="H168" s="51"/>
      <c r="I168" s="51"/>
      <c r="J168" s="50"/>
    </row>
    <row r="169" spans="1:10" x14ac:dyDescent="0.25">
      <c r="A169" s="67"/>
    </row>
    <row r="170" spans="1:10" x14ac:dyDescent="0.25">
      <c r="A170" s="67"/>
    </row>
    <row r="171" spans="1:10" x14ac:dyDescent="0.25">
      <c r="A171" s="67"/>
    </row>
    <row r="172" spans="1:10" x14ac:dyDescent="0.25">
      <c r="A172" s="67"/>
    </row>
    <row r="173" spans="1:10" x14ac:dyDescent="0.25">
      <c r="A173" s="67"/>
    </row>
    <row r="174" spans="1:10" x14ac:dyDescent="0.25">
      <c r="A174" s="67"/>
    </row>
    <row r="175" spans="1:10" x14ac:dyDescent="0.25">
      <c r="A175" s="67"/>
    </row>
    <row r="176" spans="1:10" x14ac:dyDescent="0.25">
      <c r="A176" s="67"/>
    </row>
    <row r="177" spans="1:1" x14ac:dyDescent="0.25">
      <c r="A177" s="67"/>
    </row>
    <row r="178" spans="1:1" x14ac:dyDescent="0.25">
      <c r="A178" s="67"/>
    </row>
    <row r="179" spans="1:1" x14ac:dyDescent="0.25">
      <c r="A179" s="67"/>
    </row>
    <row r="180" spans="1:1" x14ac:dyDescent="0.25">
      <c r="A180" s="67"/>
    </row>
    <row r="181" spans="1:1" x14ac:dyDescent="0.25">
      <c r="A181" s="67"/>
    </row>
    <row r="182" spans="1:1" x14ac:dyDescent="0.25">
      <c r="A182" s="67"/>
    </row>
    <row r="183" spans="1:1" x14ac:dyDescent="0.25">
      <c r="A183" s="67"/>
    </row>
    <row r="184" spans="1:1" x14ac:dyDescent="0.25">
      <c r="A184" s="67"/>
    </row>
    <row r="185" spans="1:1" x14ac:dyDescent="0.25">
      <c r="A185" s="67"/>
    </row>
    <row r="186" spans="1:1" x14ac:dyDescent="0.25">
      <c r="A186" s="67"/>
    </row>
    <row r="187" spans="1:1" x14ac:dyDescent="0.25">
      <c r="A187" s="67"/>
    </row>
    <row r="188" spans="1:1" x14ac:dyDescent="0.25">
      <c r="A188" s="67"/>
    </row>
    <row r="189" spans="1:1" x14ac:dyDescent="0.25">
      <c r="A189" s="67"/>
    </row>
    <row r="190" spans="1:1" x14ac:dyDescent="0.25">
      <c r="A190" s="67"/>
    </row>
    <row r="191" spans="1:1" x14ac:dyDescent="0.25">
      <c r="A191" s="67"/>
    </row>
    <row r="192" spans="1:1" x14ac:dyDescent="0.25">
      <c r="A192" s="67"/>
    </row>
    <row r="193" spans="1:1" x14ac:dyDescent="0.25">
      <c r="A193" s="67"/>
    </row>
    <row r="194" spans="1:1" x14ac:dyDescent="0.25">
      <c r="A194" s="67"/>
    </row>
    <row r="195" spans="1:1" x14ac:dyDescent="0.25">
      <c r="A195" s="67"/>
    </row>
    <row r="196" spans="1:1" x14ac:dyDescent="0.25">
      <c r="A196" s="67"/>
    </row>
    <row r="197" spans="1:1" x14ac:dyDescent="0.25">
      <c r="A197" s="67"/>
    </row>
    <row r="198" spans="1:1" x14ac:dyDescent="0.25">
      <c r="A198" s="67"/>
    </row>
    <row r="199" spans="1:1" x14ac:dyDescent="0.25">
      <c r="A199" s="67"/>
    </row>
    <row r="200" spans="1:1" x14ac:dyDescent="0.25">
      <c r="A200" s="67"/>
    </row>
    <row r="201" spans="1:1" x14ac:dyDescent="0.25">
      <c r="A201" s="67"/>
    </row>
    <row r="202" spans="1:1" x14ac:dyDescent="0.25">
      <c r="A202" s="67"/>
    </row>
    <row r="203" spans="1:1" x14ac:dyDescent="0.25">
      <c r="A203" s="67"/>
    </row>
    <row r="204" spans="1:1" x14ac:dyDescent="0.25">
      <c r="A204" s="67"/>
    </row>
    <row r="205" spans="1:1" x14ac:dyDescent="0.25">
      <c r="A205" s="67"/>
    </row>
    <row r="206" spans="1:1" x14ac:dyDescent="0.25">
      <c r="A206" s="67"/>
    </row>
    <row r="207" spans="1:1" x14ac:dyDescent="0.25">
      <c r="A207" s="67"/>
    </row>
    <row r="208" spans="1:1" x14ac:dyDescent="0.25">
      <c r="A208" s="67"/>
    </row>
    <row r="209" spans="1:1" x14ac:dyDescent="0.25">
      <c r="A209" s="67"/>
    </row>
    <row r="210" spans="1:1" x14ac:dyDescent="0.25">
      <c r="A210" s="67"/>
    </row>
    <row r="211" spans="1:1" x14ac:dyDescent="0.25">
      <c r="A211" s="67"/>
    </row>
    <row r="212" spans="1:1" x14ac:dyDescent="0.25">
      <c r="A212" s="67"/>
    </row>
    <row r="213" spans="1:1" x14ac:dyDescent="0.25">
      <c r="A213" s="67"/>
    </row>
    <row r="214" spans="1:1" x14ac:dyDescent="0.25">
      <c r="A214" s="67"/>
    </row>
    <row r="215" spans="1:1" x14ac:dyDescent="0.25">
      <c r="A215" s="67"/>
    </row>
    <row r="216" spans="1:1" x14ac:dyDescent="0.25">
      <c r="A216" s="67"/>
    </row>
    <row r="217" spans="1:1" x14ac:dyDescent="0.25">
      <c r="A217" s="67"/>
    </row>
    <row r="218" spans="1:1" x14ac:dyDescent="0.25">
      <c r="A218" s="67"/>
    </row>
    <row r="219" spans="1:1" x14ac:dyDescent="0.25">
      <c r="A219" s="67"/>
    </row>
    <row r="220" spans="1:1" x14ac:dyDescent="0.25">
      <c r="A220" s="67"/>
    </row>
    <row r="221" spans="1:1" x14ac:dyDescent="0.25">
      <c r="A221" s="67"/>
    </row>
    <row r="222" spans="1:1" x14ac:dyDescent="0.25">
      <c r="A222" s="67"/>
    </row>
    <row r="223" spans="1:1" x14ac:dyDescent="0.25">
      <c r="A223" s="67"/>
    </row>
    <row r="224" spans="1:1" x14ac:dyDescent="0.25">
      <c r="A224" s="67"/>
    </row>
    <row r="225" spans="1:1" x14ac:dyDescent="0.25">
      <c r="A225" s="67"/>
    </row>
    <row r="226" spans="1:1" x14ac:dyDescent="0.25">
      <c r="A226" s="67"/>
    </row>
    <row r="227" spans="1:1" x14ac:dyDescent="0.25">
      <c r="A227" s="67"/>
    </row>
    <row r="228" spans="1:1" x14ac:dyDescent="0.25">
      <c r="A228" s="67"/>
    </row>
    <row r="229" spans="1:1" x14ac:dyDescent="0.25">
      <c r="A229" s="67"/>
    </row>
    <row r="230" spans="1:1" x14ac:dyDescent="0.25">
      <c r="A230" s="67"/>
    </row>
    <row r="231" spans="1:1" x14ac:dyDescent="0.25">
      <c r="A231" s="67"/>
    </row>
    <row r="232" spans="1:1" x14ac:dyDescent="0.25">
      <c r="A232" s="67"/>
    </row>
    <row r="233" spans="1:1" x14ac:dyDescent="0.25">
      <c r="A233" s="67"/>
    </row>
    <row r="234" spans="1:1" x14ac:dyDescent="0.25">
      <c r="A234" s="67"/>
    </row>
    <row r="235" spans="1:1" x14ac:dyDescent="0.25">
      <c r="A235" s="67"/>
    </row>
    <row r="236" spans="1:1" x14ac:dyDescent="0.25">
      <c r="A236" s="67"/>
    </row>
    <row r="237" spans="1:1" x14ac:dyDescent="0.25">
      <c r="A237" s="67"/>
    </row>
    <row r="238" spans="1:1" x14ac:dyDescent="0.25">
      <c r="A238" s="67"/>
    </row>
    <row r="239" spans="1:1" x14ac:dyDescent="0.25">
      <c r="A239" s="67"/>
    </row>
    <row r="240" spans="1:1" x14ac:dyDescent="0.25">
      <c r="A240" s="67"/>
    </row>
    <row r="241" spans="1:1" x14ac:dyDescent="0.25">
      <c r="A241" s="67"/>
    </row>
    <row r="242" spans="1:1" x14ac:dyDescent="0.25">
      <c r="A242" s="67"/>
    </row>
    <row r="243" spans="1:1" x14ac:dyDescent="0.25">
      <c r="A243" s="67"/>
    </row>
    <row r="244" spans="1:1" x14ac:dyDescent="0.25">
      <c r="A244" s="67"/>
    </row>
    <row r="245" spans="1:1" x14ac:dyDescent="0.25">
      <c r="A245" s="67"/>
    </row>
    <row r="246" spans="1:1" x14ac:dyDescent="0.25">
      <c r="A246" s="67"/>
    </row>
    <row r="247" spans="1:1" x14ac:dyDescent="0.25">
      <c r="A247" s="67"/>
    </row>
    <row r="248" spans="1:1" x14ac:dyDescent="0.25">
      <c r="A248" s="67"/>
    </row>
    <row r="249" spans="1:1" x14ac:dyDescent="0.25">
      <c r="A249" s="67"/>
    </row>
    <row r="250" spans="1:1" x14ac:dyDescent="0.25">
      <c r="A250" s="67"/>
    </row>
    <row r="251" spans="1:1" x14ac:dyDescent="0.25">
      <c r="A251" s="67"/>
    </row>
    <row r="252" spans="1:1" x14ac:dyDescent="0.25">
      <c r="A252" s="67"/>
    </row>
    <row r="253" spans="1:1" x14ac:dyDescent="0.25">
      <c r="A253" s="67"/>
    </row>
    <row r="254" spans="1:1" x14ac:dyDescent="0.25">
      <c r="A254" s="67"/>
    </row>
    <row r="255" spans="1:1" x14ac:dyDescent="0.25">
      <c r="A255" s="67"/>
    </row>
    <row r="256" spans="1:1" x14ac:dyDescent="0.25">
      <c r="A256" s="67"/>
    </row>
    <row r="257" spans="1:1" x14ac:dyDescent="0.25">
      <c r="A257" s="67"/>
    </row>
    <row r="258" spans="1:1" x14ac:dyDescent="0.25">
      <c r="A258" s="67"/>
    </row>
    <row r="259" spans="1:1" x14ac:dyDescent="0.25">
      <c r="A259" s="67"/>
    </row>
    <row r="260" spans="1:1" x14ac:dyDescent="0.25">
      <c r="A260" s="67"/>
    </row>
    <row r="261" spans="1:1" x14ac:dyDescent="0.25">
      <c r="A261" s="67"/>
    </row>
    <row r="262" spans="1:1" x14ac:dyDescent="0.25">
      <c r="A262" s="67"/>
    </row>
    <row r="263" spans="1:1" x14ac:dyDescent="0.25">
      <c r="A263" s="67"/>
    </row>
    <row r="264" spans="1:1" x14ac:dyDescent="0.25">
      <c r="A264" s="67"/>
    </row>
    <row r="265" spans="1:1" x14ac:dyDescent="0.25">
      <c r="A265" s="67"/>
    </row>
    <row r="266" spans="1:1" x14ac:dyDescent="0.25">
      <c r="A266" s="67"/>
    </row>
    <row r="267" spans="1:1" x14ac:dyDescent="0.25">
      <c r="A267" s="67"/>
    </row>
    <row r="268" spans="1:1" x14ac:dyDescent="0.25">
      <c r="A268" s="67"/>
    </row>
    <row r="269" spans="1:1" x14ac:dyDescent="0.25">
      <c r="A269" s="67"/>
    </row>
    <row r="270" spans="1:1" x14ac:dyDescent="0.25">
      <c r="A270" s="67"/>
    </row>
    <row r="271" spans="1:1" x14ac:dyDescent="0.25">
      <c r="A271" s="67"/>
    </row>
    <row r="272" spans="1:1" x14ac:dyDescent="0.25">
      <c r="A272" s="67"/>
    </row>
    <row r="273" spans="1:1" x14ac:dyDescent="0.25">
      <c r="A273" s="67"/>
    </row>
    <row r="274" spans="1:1" x14ac:dyDescent="0.25">
      <c r="A274" s="67"/>
    </row>
    <row r="275" spans="1:1" x14ac:dyDescent="0.25">
      <c r="A275" s="67"/>
    </row>
    <row r="276" spans="1:1" x14ac:dyDescent="0.25">
      <c r="A276" s="67"/>
    </row>
    <row r="277" spans="1:1" x14ac:dyDescent="0.25">
      <c r="A277" s="67"/>
    </row>
    <row r="278" spans="1:1" x14ac:dyDescent="0.25">
      <c r="A278" s="67"/>
    </row>
    <row r="279" spans="1:1" x14ac:dyDescent="0.25">
      <c r="A279" s="67"/>
    </row>
    <row r="280" spans="1:1" x14ac:dyDescent="0.25">
      <c r="A280" s="67"/>
    </row>
    <row r="281" spans="1:1" x14ac:dyDescent="0.25">
      <c r="A281" s="67"/>
    </row>
    <row r="282" spans="1:1" x14ac:dyDescent="0.25">
      <c r="A282" s="67"/>
    </row>
    <row r="283" spans="1:1" x14ac:dyDescent="0.25">
      <c r="A283" s="67"/>
    </row>
    <row r="284" spans="1:1" x14ac:dyDescent="0.25">
      <c r="A284" s="67"/>
    </row>
    <row r="285" spans="1:1" x14ac:dyDescent="0.25">
      <c r="A285" s="67"/>
    </row>
    <row r="286" spans="1:1" x14ac:dyDescent="0.25">
      <c r="A286" s="67"/>
    </row>
    <row r="287" spans="1:1" x14ac:dyDescent="0.25">
      <c r="A287" s="67"/>
    </row>
    <row r="288" spans="1:1" x14ac:dyDescent="0.25">
      <c r="A288" s="67"/>
    </row>
    <row r="289" spans="1:1" x14ac:dyDescent="0.25">
      <c r="A289" s="67"/>
    </row>
    <row r="290" spans="1:1" x14ac:dyDescent="0.25">
      <c r="A290" s="67"/>
    </row>
    <row r="291" spans="1:1" x14ac:dyDescent="0.25">
      <c r="A291" s="67"/>
    </row>
    <row r="292" spans="1:1" x14ac:dyDescent="0.25">
      <c r="A292" s="67"/>
    </row>
    <row r="293" spans="1:1" x14ac:dyDescent="0.25">
      <c r="A293" s="67"/>
    </row>
    <row r="294" spans="1:1" x14ac:dyDescent="0.25">
      <c r="A294" s="67"/>
    </row>
    <row r="295" spans="1:1" x14ac:dyDescent="0.25">
      <c r="A295" s="67"/>
    </row>
    <row r="296" spans="1:1" x14ac:dyDescent="0.25">
      <c r="A296" s="67"/>
    </row>
    <row r="297" spans="1:1" x14ac:dyDescent="0.25">
      <c r="A297" s="67"/>
    </row>
    <row r="298" spans="1:1" x14ac:dyDescent="0.25">
      <c r="A298" s="67"/>
    </row>
    <row r="299" spans="1:1" x14ac:dyDescent="0.25">
      <c r="A299" s="67"/>
    </row>
    <row r="300" spans="1:1" x14ac:dyDescent="0.25">
      <c r="A300" s="67"/>
    </row>
    <row r="301" spans="1:1" x14ac:dyDescent="0.25">
      <c r="A301" s="67"/>
    </row>
    <row r="302" spans="1:1" x14ac:dyDescent="0.25">
      <c r="A302" s="67"/>
    </row>
    <row r="303" spans="1:1" x14ac:dyDescent="0.25">
      <c r="A303" s="67"/>
    </row>
    <row r="304" spans="1:1" x14ac:dyDescent="0.25">
      <c r="A304" s="67"/>
    </row>
    <row r="305" spans="1:1" x14ac:dyDescent="0.25">
      <c r="A305" s="67"/>
    </row>
    <row r="306" spans="1:1" x14ac:dyDescent="0.25">
      <c r="A306" s="67"/>
    </row>
    <row r="307" spans="1:1" x14ac:dyDescent="0.25">
      <c r="A307" s="67"/>
    </row>
    <row r="308" spans="1:1" x14ac:dyDescent="0.25">
      <c r="A308" s="67"/>
    </row>
    <row r="309" spans="1:1" x14ac:dyDescent="0.25">
      <c r="A309" s="67"/>
    </row>
    <row r="310" spans="1:1" x14ac:dyDescent="0.25">
      <c r="A310" s="67"/>
    </row>
    <row r="311" spans="1:1" x14ac:dyDescent="0.25">
      <c r="A311" s="67"/>
    </row>
    <row r="312" spans="1:1" x14ac:dyDescent="0.25">
      <c r="A312" s="67"/>
    </row>
    <row r="313" spans="1:1" x14ac:dyDescent="0.25">
      <c r="A313" s="67"/>
    </row>
    <row r="314" spans="1:1" x14ac:dyDescent="0.25">
      <c r="A314" s="67"/>
    </row>
    <row r="315" spans="1:1" x14ac:dyDescent="0.25">
      <c r="A315" s="67"/>
    </row>
    <row r="316" spans="1:1" x14ac:dyDescent="0.25">
      <c r="A316" s="67"/>
    </row>
    <row r="317" spans="1:1" x14ac:dyDescent="0.25">
      <c r="A317" s="67"/>
    </row>
    <row r="318" spans="1:1" x14ac:dyDescent="0.25">
      <c r="A318" s="67"/>
    </row>
    <row r="319" spans="1:1" x14ac:dyDescent="0.25">
      <c r="A319" s="67"/>
    </row>
    <row r="320" spans="1:1" x14ac:dyDescent="0.25">
      <c r="A320" s="67"/>
    </row>
    <row r="321" spans="1:1" x14ac:dyDescent="0.25">
      <c r="A321" s="67"/>
    </row>
    <row r="322" spans="1:1" x14ac:dyDescent="0.25">
      <c r="A322" s="67"/>
    </row>
    <row r="323" spans="1:1" x14ac:dyDescent="0.25">
      <c r="A323" s="67"/>
    </row>
    <row r="324" spans="1:1" x14ac:dyDescent="0.25">
      <c r="A324" s="67"/>
    </row>
    <row r="325" spans="1:1" x14ac:dyDescent="0.25">
      <c r="A325" s="67"/>
    </row>
    <row r="326" spans="1:1" x14ac:dyDescent="0.25">
      <c r="A326" s="67"/>
    </row>
    <row r="327" spans="1:1" x14ac:dyDescent="0.25">
      <c r="A327" s="67"/>
    </row>
    <row r="328" spans="1:1" x14ac:dyDescent="0.25">
      <c r="A328" s="67"/>
    </row>
    <row r="329" spans="1:1" x14ac:dyDescent="0.25">
      <c r="A329" s="67"/>
    </row>
    <row r="330" spans="1:1" x14ac:dyDescent="0.25">
      <c r="A330" s="67"/>
    </row>
    <row r="331" spans="1:1" x14ac:dyDescent="0.25">
      <c r="A331" s="67"/>
    </row>
    <row r="332" spans="1:1" x14ac:dyDescent="0.25">
      <c r="A332" s="67"/>
    </row>
    <row r="333" spans="1:1" x14ac:dyDescent="0.25">
      <c r="A333" s="67"/>
    </row>
    <row r="334" spans="1:1" x14ac:dyDescent="0.25">
      <c r="A334" s="67"/>
    </row>
    <row r="335" spans="1:1" x14ac:dyDescent="0.25">
      <c r="A335" s="67"/>
    </row>
    <row r="336" spans="1:1" x14ac:dyDescent="0.25">
      <c r="A336" s="67"/>
    </row>
    <row r="337" spans="1:1" x14ac:dyDescent="0.25">
      <c r="A337" s="67"/>
    </row>
    <row r="338" spans="1:1" x14ac:dyDescent="0.25">
      <c r="A338" s="67"/>
    </row>
    <row r="339" spans="1:1" x14ac:dyDescent="0.25">
      <c r="A339" s="67"/>
    </row>
    <row r="340" spans="1:1" x14ac:dyDescent="0.25">
      <c r="A340" s="67"/>
    </row>
    <row r="341" spans="1:1" x14ac:dyDescent="0.25">
      <c r="A341" s="67"/>
    </row>
    <row r="342" spans="1:1" x14ac:dyDescent="0.25">
      <c r="A342" s="67"/>
    </row>
    <row r="343" spans="1:1" x14ac:dyDescent="0.25">
      <c r="A343" s="67"/>
    </row>
    <row r="344" spans="1:1" x14ac:dyDescent="0.25">
      <c r="A344" s="67"/>
    </row>
    <row r="345" spans="1:1" x14ac:dyDescent="0.25">
      <c r="A345" s="67"/>
    </row>
    <row r="346" spans="1:1" x14ac:dyDescent="0.25">
      <c r="A346" s="67"/>
    </row>
    <row r="347" spans="1:1" x14ac:dyDescent="0.25">
      <c r="A347" s="67"/>
    </row>
    <row r="348" spans="1:1" x14ac:dyDescent="0.25">
      <c r="A348" s="67"/>
    </row>
    <row r="349" spans="1:1" x14ac:dyDescent="0.25">
      <c r="A349" s="67"/>
    </row>
    <row r="350" spans="1:1" x14ac:dyDescent="0.25">
      <c r="A350" s="67"/>
    </row>
    <row r="351" spans="1:1" x14ac:dyDescent="0.25">
      <c r="A351" s="67"/>
    </row>
    <row r="352" spans="1:1" x14ac:dyDescent="0.25">
      <c r="A352" s="67"/>
    </row>
    <row r="353" spans="1:1" x14ac:dyDescent="0.25">
      <c r="A353" s="67"/>
    </row>
    <row r="354" spans="1:1" x14ac:dyDescent="0.25">
      <c r="A354" s="67"/>
    </row>
    <row r="355" spans="1:1" x14ac:dyDescent="0.25">
      <c r="A355" s="67"/>
    </row>
    <row r="356" spans="1:1" x14ac:dyDescent="0.25">
      <c r="A356" s="67"/>
    </row>
    <row r="357" spans="1:1" x14ac:dyDescent="0.25">
      <c r="A357" s="67"/>
    </row>
    <row r="358" spans="1:1" x14ac:dyDescent="0.25">
      <c r="A358" s="67"/>
    </row>
    <row r="359" spans="1:1" x14ac:dyDescent="0.25">
      <c r="A359" s="67"/>
    </row>
    <row r="360" spans="1:1" x14ac:dyDescent="0.25">
      <c r="A360" s="67"/>
    </row>
    <row r="361" spans="1:1" x14ac:dyDescent="0.25">
      <c r="A361" s="67"/>
    </row>
    <row r="362" spans="1:1" x14ac:dyDescent="0.25">
      <c r="A362" s="67"/>
    </row>
    <row r="363" spans="1:1" x14ac:dyDescent="0.25">
      <c r="A363" s="67"/>
    </row>
    <row r="364" spans="1:1" x14ac:dyDescent="0.25">
      <c r="A364" s="67"/>
    </row>
    <row r="365" spans="1:1" x14ac:dyDescent="0.25">
      <c r="A365" s="67"/>
    </row>
    <row r="366" spans="1:1" x14ac:dyDescent="0.25">
      <c r="A366" s="67"/>
    </row>
    <row r="367" spans="1:1" x14ac:dyDescent="0.25">
      <c r="A367" s="67"/>
    </row>
    <row r="368" spans="1:1" x14ac:dyDescent="0.25">
      <c r="A368" s="67"/>
    </row>
    <row r="369" spans="1:1" x14ac:dyDescent="0.25">
      <c r="A369" s="67"/>
    </row>
    <row r="370" spans="1:1" x14ac:dyDescent="0.25">
      <c r="A370" s="67"/>
    </row>
    <row r="371" spans="1:1" x14ac:dyDescent="0.25">
      <c r="A371" s="67"/>
    </row>
    <row r="372" spans="1:1" x14ac:dyDescent="0.25">
      <c r="A372" s="67"/>
    </row>
    <row r="373" spans="1:1" x14ac:dyDescent="0.25">
      <c r="A373" s="67"/>
    </row>
    <row r="374" spans="1:1" x14ac:dyDescent="0.25">
      <c r="A374" s="67"/>
    </row>
    <row r="375" spans="1:1" x14ac:dyDescent="0.25">
      <c r="A375" s="67"/>
    </row>
    <row r="376" spans="1:1" x14ac:dyDescent="0.25">
      <c r="A376" s="67"/>
    </row>
    <row r="377" spans="1:1" x14ac:dyDescent="0.25">
      <c r="A377" s="67"/>
    </row>
    <row r="378" spans="1:1" x14ac:dyDescent="0.25">
      <c r="A378" s="67"/>
    </row>
    <row r="379" spans="1:1" x14ac:dyDescent="0.25">
      <c r="A379" s="67"/>
    </row>
    <row r="380" spans="1:1" x14ac:dyDescent="0.25">
      <c r="A380" s="67"/>
    </row>
    <row r="381" spans="1:1" x14ac:dyDescent="0.25">
      <c r="A381" s="67"/>
    </row>
    <row r="382" spans="1:1" x14ac:dyDescent="0.25">
      <c r="A382" s="67"/>
    </row>
    <row r="383" spans="1:1" x14ac:dyDescent="0.25">
      <c r="A383" s="67"/>
    </row>
    <row r="384" spans="1:1" x14ac:dyDescent="0.25">
      <c r="A384" s="67"/>
    </row>
    <row r="385" spans="1:1" x14ac:dyDescent="0.25">
      <c r="A385" s="67"/>
    </row>
    <row r="386" spans="1:1" x14ac:dyDescent="0.25">
      <c r="A386" s="67"/>
    </row>
    <row r="387" spans="1:1" x14ac:dyDescent="0.25">
      <c r="A387" s="67"/>
    </row>
    <row r="388" spans="1:1" x14ac:dyDescent="0.25">
      <c r="A388" s="67"/>
    </row>
    <row r="389" spans="1:1" x14ac:dyDescent="0.25">
      <c r="A389" s="67"/>
    </row>
    <row r="390" spans="1:1" x14ac:dyDescent="0.25">
      <c r="A390" s="67"/>
    </row>
    <row r="391" spans="1:1" x14ac:dyDescent="0.25">
      <c r="A391" s="67"/>
    </row>
    <row r="392" spans="1:1" x14ac:dyDescent="0.25">
      <c r="A392" s="67"/>
    </row>
    <row r="393" spans="1:1" x14ac:dyDescent="0.25">
      <c r="A393" s="67"/>
    </row>
    <row r="394" spans="1:1" x14ac:dyDescent="0.25">
      <c r="A394" s="67"/>
    </row>
    <row r="395" spans="1:1" x14ac:dyDescent="0.25">
      <c r="A395" s="67"/>
    </row>
    <row r="396" spans="1:1" x14ac:dyDescent="0.25">
      <c r="A396" s="67"/>
    </row>
    <row r="397" spans="1:1" x14ac:dyDescent="0.25">
      <c r="A397" s="67"/>
    </row>
    <row r="398" spans="1:1" x14ac:dyDescent="0.25">
      <c r="A398" s="67"/>
    </row>
    <row r="399" spans="1:1" x14ac:dyDescent="0.25">
      <c r="A399" s="67"/>
    </row>
    <row r="400" spans="1:1" x14ac:dyDescent="0.25">
      <c r="A400" s="67"/>
    </row>
    <row r="401" spans="1:1" x14ac:dyDescent="0.25">
      <c r="A401" s="67"/>
    </row>
    <row r="402" spans="1:1" x14ac:dyDescent="0.25">
      <c r="A402" s="67"/>
    </row>
    <row r="403" spans="1:1" x14ac:dyDescent="0.25">
      <c r="A403" s="67"/>
    </row>
    <row r="404" spans="1:1" x14ac:dyDescent="0.25">
      <c r="A404" s="67"/>
    </row>
    <row r="405" spans="1:1" x14ac:dyDescent="0.25">
      <c r="A405" s="67"/>
    </row>
    <row r="406" spans="1:1" x14ac:dyDescent="0.25">
      <c r="A406" s="67"/>
    </row>
    <row r="407" spans="1:1" x14ac:dyDescent="0.25">
      <c r="A407" s="67"/>
    </row>
    <row r="408" spans="1:1" x14ac:dyDescent="0.25">
      <c r="A408" s="67"/>
    </row>
    <row r="409" spans="1:1" x14ac:dyDescent="0.25">
      <c r="A409" s="67"/>
    </row>
    <row r="410" spans="1:1" x14ac:dyDescent="0.25">
      <c r="A410" s="67"/>
    </row>
    <row r="411" spans="1:1" x14ac:dyDescent="0.25">
      <c r="A411" s="67"/>
    </row>
    <row r="412" spans="1:1" x14ac:dyDescent="0.25">
      <c r="A412" s="67"/>
    </row>
    <row r="413" spans="1:1" x14ac:dyDescent="0.25">
      <c r="A413" s="67"/>
    </row>
    <row r="414" spans="1:1" x14ac:dyDescent="0.25">
      <c r="A414" s="67"/>
    </row>
    <row r="415" spans="1:1" x14ac:dyDescent="0.25">
      <c r="A415" s="67"/>
    </row>
    <row r="416" spans="1:1" x14ac:dyDescent="0.25">
      <c r="A416" s="67"/>
    </row>
    <row r="417" spans="1:1" x14ac:dyDescent="0.25">
      <c r="A417" s="67"/>
    </row>
    <row r="418" spans="1:1" x14ac:dyDescent="0.25">
      <c r="A418" s="67"/>
    </row>
    <row r="419" spans="1:1" x14ac:dyDescent="0.25">
      <c r="A419" s="67"/>
    </row>
    <row r="420" spans="1:1" x14ac:dyDescent="0.25">
      <c r="A420" s="67"/>
    </row>
    <row r="421" spans="1:1" x14ac:dyDescent="0.25">
      <c r="A421" s="67"/>
    </row>
    <row r="422" spans="1:1" x14ac:dyDescent="0.25">
      <c r="A422" s="67"/>
    </row>
    <row r="423" spans="1:1" x14ac:dyDescent="0.25">
      <c r="A423" s="67"/>
    </row>
    <row r="424" spans="1:1" x14ac:dyDescent="0.25">
      <c r="A424" s="67"/>
    </row>
    <row r="425" spans="1:1" x14ac:dyDescent="0.25">
      <c r="A425" s="67"/>
    </row>
    <row r="426" spans="1:1" x14ac:dyDescent="0.25">
      <c r="A426" s="67"/>
    </row>
    <row r="427" spans="1:1" x14ac:dyDescent="0.25">
      <c r="A427" s="67"/>
    </row>
    <row r="428" spans="1:1" x14ac:dyDescent="0.25">
      <c r="A428" s="67"/>
    </row>
    <row r="429" spans="1:1" x14ac:dyDescent="0.25">
      <c r="A429" s="67"/>
    </row>
    <row r="430" spans="1:1" x14ac:dyDescent="0.25">
      <c r="A430" s="67"/>
    </row>
    <row r="431" spans="1:1" x14ac:dyDescent="0.25">
      <c r="A431" s="67"/>
    </row>
    <row r="432" spans="1:1" x14ac:dyDescent="0.25">
      <c r="A432" s="67"/>
    </row>
    <row r="433" spans="1:1" x14ac:dyDescent="0.25">
      <c r="A433" s="67"/>
    </row>
    <row r="434" spans="1:1" x14ac:dyDescent="0.25">
      <c r="A434" s="67"/>
    </row>
    <row r="435" spans="1:1" x14ac:dyDescent="0.25">
      <c r="A435" s="67"/>
    </row>
    <row r="436" spans="1:1" x14ac:dyDescent="0.25">
      <c r="A436" s="67"/>
    </row>
    <row r="437" spans="1:1" x14ac:dyDescent="0.25">
      <c r="A437" s="67"/>
    </row>
    <row r="438" spans="1:1" x14ac:dyDescent="0.25">
      <c r="A438" s="67"/>
    </row>
    <row r="439" spans="1:1" x14ac:dyDescent="0.25">
      <c r="A439" s="67"/>
    </row>
    <row r="440" spans="1:1" x14ac:dyDescent="0.25">
      <c r="A440" s="67"/>
    </row>
    <row r="441" spans="1:1" x14ac:dyDescent="0.25">
      <c r="A441" s="67"/>
    </row>
    <row r="442" spans="1:1" x14ac:dyDescent="0.25">
      <c r="A442" s="67"/>
    </row>
    <row r="443" spans="1:1" x14ac:dyDescent="0.25">
      <c r="A443" s="67"/>
    </row>
    <row r="444" spans="1:1" x14ac:dyDescent="0.25">
      <c r="A444" s="67"/>
    </row>
    <row r="445" spans="1:1" x14ac:dyDescent="0.25">
      <c r="A445" s="67"/>
    </row>
    <row r="446" spans="1:1" x14ac:dyDescent="0.25">
      <c r="A446" s="67"/>
    </row>
    <row r="447" spans="1:1" x14ac:dyDescent="0.25">
      <c r="A447" s="67"/>
    </row>
    <row r="448" spans="1:1" x14ac:dyDescent="0.25">
      <c r="A448" s="67"/>
    </row>
    <row r="449" spans="1:1" x14ac:dyDescent="0.25">
      <c r="A449" s="67"/>
    </row>
    <row r="450" spans="1:1" x14ac:dyDescent="0.25">
      <c r="A450" s="67"/>
    </row>
    <row r="451" spans="1:1" x14ac:dyDescent="0.25">
      <c r="A451" s="67"/>
    </row>
    <row r="452" spans="1:1" x14ac:dyDescent="0.25">
      <c r="A452" s="67"/>
    </row>
    <row r="453" spans="1:1" x14ac:dyDescent="0.25">
      <c r="A453" s="67"/>
    </row>
    <row r="454" spans="1:1" x14ac:dyDescent="0.25">
      <c r="A454" s="67"/>
    </row>
    <row r="455" spans="1:1" x14ac:dyDescent="0.25">
      <c r="A455" s="67"/>
    </row>
    <row r="456" spans="1:1" x14ac:dyDescent="0.25">
      <c r="A456" s="67"/>
    </row>
    <row r="457" spans="1:1" x14ac:dyDescent="0.25">
      <c r="A457" s="67"/>
    </row>
    <row r="458" spans="1:1" x14ac:dyDescent="0.25">
      <c r="A458" s="67"/>
    </row>
    <row r="459" spans="1:1" x14ac:dyDescent="0.25">
      <c r="A459" s="67"/>
    </row>
    <row r="460" spans="1:1" x14ac:dyDescent="0.25">
      <c r="A460" s="67"/>
    </row>
    <row r="461" spans="1:1" x14ac:dyDescent="0.25">
      <c r="A461" s="67"/>
    </row>
    <row r="462" spans="1:1" x14ac:dyDescent="0.25">
      <c r="A462" s="67"/>
    </row>
    <row r="463" spans="1:1" x14ac:dyDescent="0.25">
      <c r="A463" s="67"/>
    </row>
    <row r="464" spans="1:1" x14ac:dyDescent="0.25">
      <c r="A464" s="67"/>
    </row>
    <row r="465" spans="1:1" x14ac:dyDescent="0.25">
      <c r="A465" s="67"/>
    </row>
    <row r="466" spans="1:1" x14ac:dyDescent="0.25">
      <c r="A466" s="67"/>
    </row>
    <row r="467" spans="1:1" x14ac:dyDescent="0.25">
      <c r="A467" s="67"/>
    </row>
    <row r="468" spans="1:1" x14ac:dyDescent="0.25">
      <c r="A468" s="67"/>
    </row>
    <row r="469" spans="1:1" x14ac:dyDescent="0.25">
      <c r="A469" s="67"/>
    </row>
    <row r="470" spans="1:1" x14ac:dyDescent="0.25">
      <c r="A470" s="67"/>
    </row>
    <row r="471" spans="1:1" x14ac:dyDescent="0.25">
      <c r="A471" s="67"/>
    </row>
    <row r="472" spans="1:1" x14ac:dyDescent="0.25">
      <c r="A472" s="67"/>
    </row>
    <row r="473" spans="1:1" x14ac:dyDescent="0.25">
      <c r="A473" s="67"/>
    </row>
    <row r="474" spans="1:1" x14ac:dyDescent="0.25">
      <c r="A474" s="67"/>
    </row>
    <row r="475" spans="1:1" x14ac:dyDescent="0.25">
      <c r="A475" s="67"/>
    </row>
    <row r="476" spans="1:1" x14ac:dyDescent="0.25">
      <c r="A476" s="67"/>
    </row>
    <row r="477" spans="1:1" x14ac:dyDescent="0.25">
      <c r="A477" s="67"/>
    </row>
    <row r="478" spans="1:1" x14ac:dyDescent="0.25">
      <c r="A478" s="67"/>
    </row>
    <row r="479" spans="1:1" x14ac:dyDescent="0.25">
      <c r="A479" s="67"/>
    </row>
    <row r="480" spans="1:1" x14ac:dyDescent="0.25">
      <c r="A480" s="67"/>
    </row>
    <row r="481" spans="1:1" x14ac:dyDescent="0.25">
      <c r="A481" s="67"/>
    </row>
    <row r="482" spans="1:1" x14ac:dyDescent="0.25">
      <c r="A482" s="67"/>
    </row>
    <row r="483" spans="1:1" x14ac:dyDescent="0.25">
      <c r="A483" s="67"/>
    </row>
    <row r="484" spans="1:1" x14ac:dyDescent="0.25">
      <c r="A484" s="67"/>
    </row>
    <row r="485" spans="1:1" x14ac:dyDescent="0.25">
      <c r="A485" s="67"/>
    </row>
    <row r="486" spans="1:1" x14ac:dyDescent="0.25">
      <c r="A486" s="67"/>
    </row>
    <row r="487" spans="1:1" x14ac:dyDescent="0.25">
      <c r="A487" s="67"/>
    </row>
    <row r="488" spans="1:1" x14ac:dyDescent="0.25">
      <c r="A488" s="67"/>
    </row>
    <row r="489" spans="1:1" x14ac:dyDescent="0.25">
      <c r="A489" s="67"/>
    </row>
    <row r="490" spans="1:1" x14ac:dyDescent="0.25">
      <c r="A490" s="67"/>
    </row>
    <row r="491" spans="1:1" x14ac:dyDescent="0.25">
      <c r="A491" s="67"/>
    </row>
    <row r="492" spans="1:1" x14ac:dyDescent="0.25">
      <c r="A492" s="67"/>
    </row>
    <row r="493" spans="1:1" x14ac:dyDescent="0.25">
      <c r="A493" s="67"/>
    </row>
    <row r="494" spans="1:1" x14ac:dyDescent="0.25">
      <c r="A494" s="67"/>
    </row>
    <row r="495" spans="1:1" x14ac:dyDescent="0.25">
      <c r="A495" s="67"/>
    </row>
    <row r="496" spans="1:1" x14ac:dyDescent="0.25">
      <c r="A496" s="67"/>
    </row>
    <row r="497" spans="1:1" x14ac:dyDescent="0.25">
      <c r="A497" s="67"/>
    </row>
    <row r="498" spans="1:1" x14ac:dyDescent="0.25">
      <c r="A498" s="67"/>
    </row>
    <row r="499" spans="1:1" x14ac:dyDescent="0.25">
      <c r="A499" s="67"/>
    </row>
    <row r="500" spans="1:1" x14ac:dyDescent="0.25">
      <c r="A500" s="67"/>
    </row>
    <row r="501" spans="1:1" x14ac:dyDescent="0.25">
      <c r="A501" s="67"/>
    </row>
    <row r="502" spans="1:1" x14ac:dyDescent="0.25">
      <c r="A502" s="67"/>
    </row>
    <row r="503" spans="1:1" x14ac:dyDescent="0.25">
      <c r="A503" s="67"/>
    </row>
    <row r="504" spans="1:1" x14ac:dyDescent="0.25">
      <c r="A504" s="67"/>
    </row>
    <row r="505" spans="1:1" x14ac:dyDescent="0.25">
      <c r="A505" s="67"/>
    </row>
    <row r="506" spans="1:1" x14ac:dyDescent="0.25">
      <c r="A506" s="67"/>
    </row>
    <row r="507" spans="1:1" x14ac:dyDescent="0.25">
      <c r="A507" s="67"/>
    </row>
    <row r="508" spans="1:1" x14ac:dyDescent="0.25">
      <c r="A508" s="67"/>
    </row>
    <row r="509" spans="1:1" x14ac:dyDescent="0.25">
      <c r="A509" s="67"/>
    </row>
    <row r="510" spans="1:1" x14ac:dyDescent="0.25">
      <c r="A510" s="67"/>
    </row>
    <row r="511" spans="1:1" x14ac:dyDescent="0.25">
      <c r="A511" s="67"/>
    </row>
    <row r="512" spans="1:1" x14ac:dyDescent="0.25">
      <c r="A512" s="67"/>
    </row>
    <row r="513" spans="1:1" x14ac:dyDescent="0.25">
      <c r="A513" s="67"/>
    </row>
    <row r="514" spans="1:1" x14ac:dyDescent="0.25">
      <c r="A514" s="67"/>
    </row>
    <row r="515" spans="1:1" x14ac:dyDescent="0.25">
      <c r="A515" s="67"/>
    </row>
    <row r="516" spans="1:1" x14ac:dyDescent="0.25">
      <c r="A516" s="67"/>
    </row>
    <row r="517" spans="1:1" x14ac:dyDescent="0.25">
      <c r="A517" s="67"/>
    </row>
    <row r="518" spans="1:1" x14ac:dyDescent="0.25">
      <c r="A518" s="67"/>
    </row>
    <row r="519" spans="1:1" x14ac:dyDescent="0.25">
      <c r="A519" s="67"/>
    </row>
    <row r="520" spans="1:1" x14ac:dyDescent="0.25">
      <c r="A520" s="67"/>
    </row>
    <row r="521" spans="1:1" x14ac:dyDescent="0.25">
      <c r="A521" s="67"/>
    </row>
    <row r="522" spans="1:1" x14ac:dyDescent="0.25">
      <c r="A522" s="67"/>
    </row>
    <row r="523" spans="1:1" x14ac:dyDescent="0.25">
      <c r="A523" s="67"/>
    </row>
    <row r="524" spans="1:1" x14ac:dyDescent="0.25">
      <c r="A524" s="67"/>
    </row>
    <row r="525" spans="1:1" x14ac:dyDescent="0.25">
      <c r="A525" s="67"/>
    </row>
    <row r="526" spans="1:1" x14ac:dyDescent="0.25">
      <c r="A526" s="67"/>
    </row>
    <row r="527" spans="1:1" x14ac:dyDescent="0.25">
      <c r="A527" s="67"/>
    </row>
    <row r="528" spans="1:1" x14ac:dyDescent="0.25">
      <c r="A528" s="67"/>
    </row>
    <row r="529" spans="1:1" x14ac:dyDescent="0.25">
      <c r="A529" s="67"/>
    </row>
    <row r="530" spans="1:1" x14ac:dyDescent="0.25">
      <c r="A530" s="67"/>
    </row>
    <row r="531" spans="1:1" x14ac:dyDescent="0.25">
      <c r="A531" s="67"/>
    </row>
    <row r="532" spans="1:1" x14ac:dyDescent="0.25">
      <c r="A532" s="67"/>
    </row>
    <row r="533" spans="1:1" x14ac:dyDescent="0.25">
      <c r="A533" s="67"/>
    </row>
    <row r="534" spans="1:1" x14ac:dyDescent="0.25">
      <c r="A534" s="67"/>
    </row>
    <row r="535" spans="1:1" x14ac:dyDescent="0.25">
      <c r="A535" s="67"/>
    </row>
    <row r="536" spans="1:1" x14ac:dyDescent="0.25">
      <c r="A536" s="67"/>
    </row>
    <row r="537" spans="1:1" x14ac:dyDescent="0.25">
      <c r="A537" s="67"/>
    </row>
    <row r="538" spans="1:1" x14ac:dyDescent="0.25">
      <c r="A538" s="67"/>
    </row>
    <row r="539" spans="1:1" x14ac:dyDescent="0.25">
      <c r="A539" s="67"/>
    </row>
    <row r="540" spans="1:1" x14ac:dyDescent="0.25">
      <c r="A540" s="67"/>
    </row>
    <row r="541" spans="1:1" x14ac:dyDescent="0.25">
      <c r="A541" s="67"/>
    </row>
    <row r="542" spans="1:1" x14ac:dyDescent="0.25">
      <c r="A542" s="67"/>
    </row>
    <row r="543" spans="1:1" x14ac:dyDescent="0.25">
      <c r="A543" s="67"/>
    </row>
    <row r="544" spans="1:1" x14ac:dyDescent="0.25">
      <c r="A544" s="67"/>
    </row>
    <row r="545" spans="1:1" x14ac:dyDescent="0.25">
      <c r="A545" s="67"/>
    </row>
    <row r="546" spans="1:1" x14ac:dyDescent="0.25">
      <c r="A546" s="67"/>
    </row>
    <row r="547" spans="1:1" x14ac:dyDescent="0.25">
      <c r="A547" s="67"/>
    </row>
    <row r="548" spans="1:1" x14ac:dyDescent="0.25">
      <c r="A548" s="67"/>
    </row>
    <row r="549" spans="1:1" x14ac:dyDescent="0.25">
      <c r="A549" s="67"/>
    </row>
    <row r="550" spans="1:1" x14ac:dyDescent="0.25">
      <c r="A550" s="67"/>
    </row>
    <row r="551" spans="1:1" x14ac:dyDescent="0.25">
      <c r="A551" s="67"/>
    </row>
    <row r="552" spans="1:1" x14ac:dyDescent="0.25">
      <c r="A552" s="67"/>
    </row>
    <row r="553" spans="1:1" x14ac:dyDescent="0.25">
      <c r="A553" s="67"/>
    </row>
    <row r="554" spans="1:1" x14ac:dyDescent="0.25">
      <c r="A554" s="67"/>
    </row>
    <row r="555" spans="1:1" x14ac:dyDescent="0.25">
      <c r="A555" s="67"/>
    </row>
    <row r="556" spans="1:1" x14ac:dyDescent="0.25">
      <c r="A556" s="67"/>
    </row>
    <row r="557" spans="1:1" x14ac:dyDescent="0.25">
      <c r="A557" s="67"/>
    </row>
    <row r="558" spans="1:1" x14ac:dyDescent="0.25">
      <c r="A558" s="67"/>
    </row>
    <row r="559" spans="1:1" x14ac:dyDescent="0.25">
      <c r="A559" s="67"/>
    </row>
    <row r="560" spans="1:1" x14ac:dyDescent="0.25">
      <c r="A560" s="67"/>
    </row>
    <row r="561" spans="1:1" x14ac:dyDescent="0.25">
      <c r="A561" s="67"/>
    </row>
    <row r="562" spans="1:1" x14ac:dyDescent="0.25">
      <c r="A562" s="67"/>
    </row>
    <row r="563" spans="1:1" x14ac:dyDescent="0.25">
      <c r="A563" s="67"/>
    </row>
    <row r="564" spans="1:1" x14ac:dyDescent="0.25">
      <c r="A564" s="67"/>
    </row>
    <row r="565" spans="1:1" x14ac:dyDescent="0.25">
      <c r="A565" s="67"/>
    </row>
    <row r="566" spans="1:1" x14ac:dyDescent="0.25">
      <c r="A566" s="67"/>
    </row>
    <row r="567" spans="1:1" x14ac:dyDescent="0.25">
      <c r="A567" s="67"/>
    </row>
    <row r="568" spans="1:1" x14ac:dyDescent="0.25">
      <c r="A568" s="67"/>
    </row>
    <row r="569" spans="1:1" x14ac:dyDescent="0.25">
      <c r="A569" s="67"/>
    </row>
    <row r="570" spans="1:1" x14ac:dyDescent="0.25">
      <c r="A570" s="67"/>
    </row>
    <row r="571" spans="1:1" x14ac:dyDescent="0.25">
      <c r="A571" s="67"/>
    </row>
    <row r="572" spans="1:1" x14ac:dyDescent="0.25">
      <c r="A572" s="67"/>
    </row>
    <row r="573" spans="1:1" x14ac:dyDescent="0.25">
      <c r="A573" s="67"/>
    </row>
    <row r="574" spans="1:1" x14ac:dyDescent="0.25">
      <c r="A574" s="67"/>
    </row>
    <row r="575" spans="1:1" x14ac:dyDescent="0.25">
      <c r="A575" s="67"/>
    </row>
    <row r="576" spans="1:1" x14ac:dyDescent="0.25">
      <c r="A576" s="67"/>
    </row>
    <row r="577" spans="1:1" x14ac:dyDescent="0.25">
      <c r="A577" s="67"/>
    </row>
    <row r="578" spans="1:1" x14ac:dyDescent="0.25">
      <c r="A578" s="67"/>
    </row>
    <row r="579" spans="1:1" x14ac:dyDescent="0.25">
      <c r="A579" s="67"/>
    </row>
    <row r="580" spans="1:1" x14ac:dyDescent="0.25">
      <c r="A580" s="67"/>
    </row>
    <row r="581" spans="1:1" x14ac:dyDescent="0.25">
      <c r="A581" s="67"/>
    </row>
    <row r="582" spans="1:1" x14ac:dyDescent="0.25">
      <c r="A582" s="67"/>
    </row>
    <row r="583" spans="1:1" x14ac:dyDescent="0.25">
      <c r="A583" s="67"/>
    </row>
    <row r="584" spans="1:1" x14ac:dyDescent="0.25">
      <c r="A584" s="67"/>
    </row>
    <row r="585" spans="1:1" x14ac:dyDescent="0.25">
      <c r="A585" s="67"/>
    </row>
    <row r="586" spans="1:1" x14ac:dyDescent="0.25">
      <c r="A586" s="67"/>
    </row>
    <row r="587" spans="1:1" x14ac:dyDescent="0.25">
      <c r="A587" s="67"/>
    </row>
    <row r="588" spans="1:1" x14ac:dyDescent="0.25">
      <c r="A588" s="67"/>
    </row>
    <row r="589" spans="1:1" x14ac:dyDescent="0.25">
      <c r="A589" s="67"/>
    </row>
    <row r="590" spans="1:1" x14ac:dyDescent="0.25">
      <c r="A590" s="67"/>
    </row>
    <row r="591" spans="1:1" x14ac:dyDescent="0.25">
      <c r="A591" s="67"/>
    </row>
    <row r="592" spans="1:1" x14ac:dyDescent="0.25">
      <c r="A592" s="67"/>
    </row>
    <row r="593" spans="1:1" x14ac:dyDescent="0.25">
      <c r="A593" s="67"/>
    </row>
    <row r="594" spans="1:1" x14ac:dyDescent="0.25">
      <c r="A594" s="67"/>
    </row>
    <row r="595" spans="1:1" x14ac:dyDescent="0.25">
      <c r="A595" s="67"/>
    </row>
    <row r="596" spans="1:1" x14ac:dyDescent="0.25">
      <c r="A596" s="67"/>
    </row>
    <row r="597" spans="1:1" x14ac:dyDescent="0.25">
      <c r="A597" s="67"/>
    </row>
    <row r="598" spans="1:1" x14ac:dyDescent="0.25">
      <c r="A598" s="67"/>
    </row>
    <row r="599" spans="1:1" x14ac:dyDescent="0.25">
      <c r="A599" s="67"/>
    </row>
    <row r="600" spans="1:1" x14ac:dyDescent="0.25">
      <c r="A600" s="67"/>
    </row>
    <row r="601" spans="1:1" x14ac:dyDescent="0.25">
      <c r="A601" s="67"/>
    </row>
    <row r="602" spans="1:1" x14ac:dyDescent="0.25">
      <c r="A602" s="67"/>
    </row>
    <row r="603" spans="1:1" x14ac:dyDescent="0.25">
      <c r="A603" s="67"/>
    </row>
    <row r="604" spans="1:1" x14ac:dyDescent="0.25">
      <c r="A604" s="67"/>
    </row>
    <row r="605" spans="1:1" x14ac:dyDescent="0.25">
      <c r="A605" s="67"/>
    </row>
    <row r="606" spans="1:1" x14ac:dyDescent="0.25">
      <c r="A606" s="67"/>
    </row>
    <row r="607" spans="1:1" x14ac:dyDescent="0.25">
      <c r="A607" s="67"/>
    </row>
    <row r="608" spans="1:1" x14ac:dyDescent="0.25">
      <c r="A608" s="67"/>
    </row>
    <row r="609" spans="1:1" x14ac:dyDescent="0.25">
      <c r="A609" s="67"/>
    </row>
    <row r="610" spans="1:1" x14ac:dyDescent="0.25">
      <c r="A610" s="67"/>
    </row>
    <row r="611" spans="1:1" x14ac:dyDescent="0.25">
      <c r="A611" s="67"/>
    </row>
    <row r="612" spans="1:1" x14ac:dyDescent="0.25">
      <c r="A612" s="67"/>
    </row>
    <row r="613" spans="1:1" x14ac:dyDescent="0.25">
      <c r="A613" s="67"/>
    </row>
    <row r="614" spans="1:1" x14ac:dyDescent="0.25">
      <c r="A614" s="67"/>
    </row>
    <row r="615" spans="1:1" x14ac:dyDescent="0.25">
      <c r="A615" s="67"/>
    </row>
    <row r="616" spans="1:1" x14ac:dyDescent="0.25">
      <c r="A616" s="67"/>
    </row>
    <row r="617" spans="1:1" x14ac:dyDescent="0.25">
      <c r="A617" s="67"/>
    </row>
    <row r="618" spans="1:1" x14ac:dyDescent="0.25">
      <c r="A618" s="67"/>
    </row>
    <row r="619" spans="1:1" x14ac:dyDescent="0.25">
      <c r="A619" s="67"/>
    </row>
    <row r="620" spans="1:1" x14ac:dyDescent="0.25">
      <c r="A620" s="67"/>
    </row>
    <row r="621" spans="1:1" x14ac:dyDescent="0.25">
      <c r="A621" s="67"/>
    </row>
    <row r="622" spans="1:1" x14ac:dyDescent="0.25">
      <c r="A622" s="67"/>
    </row>
    <row r="623" spans="1:1" x14ac:dyDescent="0.25">
      <c r="A623" s="67"/>
    </row>
    <row r="624" spans="1:1" x14ac:dyDescent="0.25">
      <c r="A624" s="67"/>
    </row>
    <row r="625" spans="1:1" x14ac:dyDescent="0.25">
      <c r="A625" s="67"/>
    </row>
    <row r="626" spans="1:1" x14ac:dyDescent="0.25">
      <c r="A626" s="67"/>
    </row>
    <row r="627" spans="1:1" x14ac:dyDescent="0.25">
      <c r="A627" s="67"/>
    </row>
    <row r="628" spans="1:1" x14ac:dyDescent="0.25">
      <c r="A628" s="67"/>
    </row>
    <row r="629" spans="1:1" x14ac:dyDescent="0.25">
      <c r="A629" s="67"/>
    </row>
    <row r="630" spans="1:1" x14ac:dyDescent="0.25">
      <c r="A630" s="67"/>
    </row>
    <row r="631" spans="1:1" x14ac:dyDescent="0.25">
      <c r="A631" s="67"/>
    </row>
    <row r="632" spans="1:1" x14ac:dyDescent="0.25">
      <c r="A632" s="67"/>
    </row>
    <row r="633" spans="1:1" x14ac:dyDescent="0.25">
      <c r="A633" s="67"/>
    </row>
    <row r="634" spans="1:1" x14ac:dyDescent="0.25">
      <c r="A634" s="67"/>
    </row>
    <row r="635" spans="1:1" x14ac:dyDescent="0.25">
      <c r="A635" s="67"/>
    </row>
    <row r="636" spans="1:1" x14ac:dyDescent="0.25">
      <c r="A636" s="67"/>
    </row>
    <row r="637" spans="1:1" x14ac:dyDescent="0.25">
      <c r="A637" s="67"/>
    </row>
    <row r="638" spans="1:1" x14ac:dyDescent="0.25">
      <c r="A638" s="67"/>
    </row>
    <row r="639" spans="1:1" x14ac:dyDescent="0.25">
      <c r="A639" s="67"/>
    </row>
    <row r="640" spans="1:1" x14ac:dyDescent="0.25">
      <c r="A640" s="67"/>
    </row>
    <row r="641" spans="1:1" x14ac:dyDescent="0.25">
      <c r="A641" s="67"/>
    </row>
    <row r="642" spans="1:1" x14ac:dyDescent="0.25">
      <c r="A642" s="67"/>
    </row>
    <row r="643" spans="1:1" x14ac:dyDescent="0.25">
      <c r="A643" s="67"/>
    </row>
    <row r="644" spans="1:1" x14ac:dyDescent="0.25">
      <c r="A644" s="67"/>
    </row>
    <row r="645" spans="1:1" x14ac:dyDescent="0.25">
      <c r="A645" s="67"/>
    </row>
    <row r="646" spans="1:1" x14ac:dyDescent="0.25">
      <c r="A646" s="67"/>
    </row>
    <row r="647" spans="1:1" x14ac:dyDescent="0.25">
      <c r="A647" s="67"/>
    </row>
    <row r="648" spans="1:1" x14ac:dyDescent="0.25">
      <c r="A648" s="67"/>
    </row>
    <row r="649" spans="1:1" x14ac:dyDescent="0.25">
      <c r="A649" s="67"/>
    </row>
    <row r="650" spans="1:1" x14ac:dyDescent="0.25">
      <c r="A650" s="67"/>
    </row>
    <row r="651" spans="1:1" x14ac:dyDescent="0.25">
      <c r="A651" s="67"/>
    </row>
    <row r="652" spans="1:1" x14ac:dyDescent="0.25">
      <c r="A652" s="67"/>
    </row>
    <row r="653" spans="1:1" x14ac:dyDescent="0.25">
      <c r="A653" s="67"/>
    </row>
    <row r="654" spans="1:1" x14ac:dyDescent="0.25">
      <c r="A654" s="67"/>
    </row>
    <row r="655" spans="1:1" x14ac:dyDescent="0.25">
      <c r="A655" s="67"/>
    </row>
    <row r="656" spans="1:1" x14ac:dyDescent="0.25">
      <c r="A656" s="67"/>
    </row>
    <row r="657" spans="1:1" x14ac:dyDescent="0.25">
      <c r="A657" s="67"/>
    </row>
    <row r="658" spans="1:1" x14ac:dyDescent="0.25">
      <c r="A658" s="67"/>
    </row>
    <row r="659" spans="1:1" x14ac:dyDescent="0.25">
      <c r="A659" s="67"/>
    </row>
    <row r="660" spans="1:1" x14ac:dyDescent="0.25">
      <c r="A660" s="67"/>
    </row>
    <row r="661" spans="1:1" x14ac:dyDescent="0.25">
      <c r="A661" s="67"/>
    </row>
    <row r="662" spans="1:1" x14ac:dyDescent="0.25">
      <c r="A662" s="67"/>
    </row>
    <row r="663" spans="1:1" x14ac:dyDescent="0.25">
      <c r="A663" s="67"/>
    </row>
    <row r="664" spans="1:1" x14ac:dyDescent="0.25">
      <c r="A664" s="67"/>
    </row>
    <row r="665" spans="1:1" x14ac:dyDescent="0.25">
      <c r="A665" s="67"/>
    </row>
    <row r="666" spans="1:1" x14ac:dyDescent="0.25">
      <c r="A666" s="67"/>
    </row>
    <row r="667" spans="1:1" x14ac:dyDescent="0.25">
      <c r="A667" s="67"/>
    </row>
    <row r="668" spans="1:1" x14ac:dyDescent="0.25">
      <c r="A668" s="67"/>
    </row>
    <row r="669" spans="1:1" x14ac:dyDescent="0.25">
      <c r="A669" s="67"/>
    </row>
    <row r="670" spans="1:1" x14ac:dyDescent="0.25">
      <c r="A670" s="67"/>
    </row>
    <row r="671" spans="1:1" x14ac:dyDescent="0.25">
      <c r="A671" s="67"/>
    </row>
    <row r="672" spans="1:1" x14ac:dyDescent="0.25">
      <c r="A672" s="67"/>
    </row>
    <row r="673" spans="1:1" x14ac:dyDescent="0.25">
      <c r="A673" s="67"/>
    </row>
    <row r="674" spans="1:1" x14ac:dyDescent="0.25">
      <c r="A674" s="67"/>
    </row>
    <row r="675" spans="1:1" x14ac:dyDescent="0.25">
      <c r="A675" s="67"/>
    </row>
    <row r="676" spans="1:1" x14ac:dyDescent="0.25">
      <c r="A676" s="67"/>
    </row>
    <row r="677" spans="1:1" x14ac:dyDescent="0.25">
      <c r="A677" s="67"/>
    </row>
    <row r="678" spans="1:1" x14ac:dyDescent="0.25">
      <c r="A678" s="67"/>
    </row>
    <row r="679" spans="1:1" x14ac:dyDescent="0.25">
      <c r="A679" s="67"/>
    </row>
    <row r="680" spans="1:1" x14ac:dyDescent="0.25">
      <c r="A680" s="67"/>
    </row>
    <row r="681" spans="1:1" x14ac:dyDescent="0.25">
      <c r="A681" s="67"/>
    </row>
    <row r="682" spans="1:1" x14ac:dyDescent="0.25">
      <c r="A682" s="67"/>
    </row>
    <row r="683" spans="1:1" x14ac:dyDescent="0.25">
      <c r="A683" s="67"/>
    </row>
    <row r="684" spans="1:1" x14ac:dyDescent="0.25">
      <c r="A684" s="67"/>
    </row>
    <row r="685" spans="1:1" x14ac:dyDescent="0.25">
      <c r="A685" s="67"/>
    </row>
    <row r="686" spans="1:1" x14ac:dyDescent="0.25">
      <c r="A686" s="67"/>
    </row>
    <row r="687" spans="1:1" x14ac:dyDescent="0.25">
      <c r="A687" s="67"/>
    </row>
    <row r="688" spans="1:1" x14ac:dyDescent="0.25">
      <c r="A688" s="67"/>
    </row>
    <row r="689" spans="1:1" x14ac:dyDescent="0.25">
      <c r="A689" s="67"/>
    </row>
    <row r="690" spans="1:1" x14ac:dyDescent="0.25">
      <c r="A690" s="67"/>
    </row>
    <row r="691" spans="1:1" x14ac:dyDescent="0.25">
      <c r="A691" s="67"/>
    </row>
    <row r="692" spans="1:1" x14ac:dyDescent="0.25">
      <c r="A692" s="67"/>
    </row>
    <row r="693" spans="1:1" x14ac:dyDescent="0.25">
      <c r="A693" s="67"/>
    </row>
    <row r="694" spans="1:1" x14ac:dyDescent="0.25">
      <c r="A694" s="67"/>
    </row>
    <row r="695" spans="1:1" x14ac:dyDescent="0.25">
      <c r="A695" s="67"/>
    </row>
    <row r="696" spans="1:1" x14ac:dyDescent="0.25">
      <c r="A696" s="67"/>
    </row>
    <row r="697" spans="1:1" x14ac:dyDescent="0.25">
      <c r="A697" s="67"/>
    </row>
    <row r="698" spans="1:1" x14ac:dyDescent="0.25">
      <c r="A698" s="67"/>
    </row>
    <row r="699" spans="1:1" x14ac:dyDescent="0.25">
      <c r="A699" s="67"/>
    </row>
    <row r="700" spans="1:1" x14ac:dyDescent="0.25">
      <c r="A700" s="67"/>
    </row>
    <row r="701" spans="1:1" x14ac:dyDescent="0.25">
      <c r="A701" s="67"/>
    </row>
    <row r="702" spans="1:1" x14ac:dyDescent="0.25">
      <c r="A702" s="67"/>
    </row>
    <row r="703" spans="1:1" x14ac:dyDescent="0.25">
      <c r="A703" s="67"/>
    </row>
    <row r="704" spans="1:1" x14ac:dyDescent="0.25">
      <c r="A704" s="67"/>
    </row>
    <row r="705" spans="1:1" x14ac:dyDescent="0.25">
      <c r="A705" s="67"/>
    </row>
    <row r="706" spans="1:1" x14ac:dyDescent="0.25">
      <c r="A706" s="67"/>
    </row>
    <row r="707" spans="1:1" x14ac:dyDescent="0.25">
      <c r="A707" s="67"/>
    </row>
    <row r="708" spans="1:1" x14ac:dyDescent="0.25">
      <c r="A708" s="67"/>
    </row>
    <row r="709" spans="1:1" x14ac:dyDescent="0.25">
      <c r="A709" s="67"/>
    </row>
    <row r="710" spans="1:1" x14ac:dyDescent="0.25">
      <c r="A710" s="67"/>
    </row>
    <row r="711" spans="1:1" x14ac:dyDescent="0.25">
      <c r="A711" s="67"/>
    </row>
    <row r="712" spans="1:1" x14ac:dyDescent="0.25">
      <c r="A712" s="67"/>
    </row>
    <row r="713" spans="1:1" x14ac:dyDescent="0.25">
      <c r="A713" s="67"/>
    </row>
    <row r="714" spans="1:1" x14ac:dyDescent="0.25">
      <c r="A714" s="67"/>
    </row>
    <row r="715" spans="1:1" x14ac:dyDescent="0.25">
      <c r="A715" s="67"/>
    </row>
    <row r="716" spans="1:1" x14ac:dyDescent="0.25">
      <c r="A716" s="67"/>
    </row>
    <row r="717" spans="1:1" x14ac:dyDescent="0.25">
      <c r="A717" s="67"/>
    </row>
    <row r="718" spans="1:1" x14ac:dyDescent="0.25">
      <c r="A718" s="67"/>
    </row>
    <row r="719" spans="1:1" x14ac:dyDescent="0.25">
      <c r="A719" s="67"/>
    </row>
    <row r="720" spans="1:1" x14ac:dyDescent="0.25">
      <c r="A720" s="67"/>
    </row>
    <row r="721" spans="1:1" x14ac:dyDescent="0.25">
      <c r="A721" s="67"/>
    </row>
    <row r="722" spans="1:1" x14ac:dyDescent="0.25">
      <c r="A722" s="67"/>
    </row>
    <row r="723" spans="1:1" x14ac:dyDescent="0.25">
      <c r="A723" s="67"/>
    </row>
    <row r="724" spans="1:1" x14ac:dyDescent="0.25">
      <c r="A724" s="67"/>
    </row>
    <row r="725" spans="1:1" x14ac:dyDescent="0.25">
      <c r="A725" s="67"/>
    </row>
    <row r="726" spans="1:1" x14ac:dyDescent="0.25">
      <c r="A726" s="67"/>
    </row>
    <row r="727" spans="1:1" x14ac:dyDescent="0.25">
      <c r="A727" s="67"/>
    </row>
    <row r="728" spans="1:1" x14ac:dyDescent="0.25">
      <c r="A728" s="67"/>
    </row>
    <row r="729" spans="1:1" x14ac:dyDescent="0.25">
      <c r="A729" s="67"/>
    </row>
    <row r="730" spans="1:1" x14ac:dyDescent="0.25">
      <c r="A730" s="67"/>
    </row>
    <row r="731" spans="1:1" x14ac:dyDescent="0.25">
      <c r="A731" s="67"/>
    </row>
    <row r="732" spans="1:1" x14ac:dyDescent="0.25">
      <c r="A732" s="67"/>
    </row>
    <row r="733" spans="1:1" x14ac:dyDescent="0.25">
      <c r="A733" s="67"/>
    </row>
    <row r="734" spans="1:1" x14ac:dyDescent="0.25">
      <c r="A734" s="67"/>
    </row>
    <row r="735" spans="1:1" x14ac:dyDescent="0.25">
      <c r="A735" s="67"/>
    </row>
    <row r="736" spans="1:1" x14ac:dyDescent="0.25">
      <c r="A736" s="67"/>
    </row>
    <row r="737" spans="1:1" x14ac:dyDescent="0.25">
      <c r="A737" s="67"/>
    </row>
    <row r="738" spans="1:1" x14ac:dyDescent="0.25">
      <c r="A738" s="67"/>
    </row>
    <row r="739" spans="1:1" x14ac:dyDescent="0.25">
      <c r="A739" s="67"/>
    </row>
    <row r="740" spans="1:1" x14ac:dyDescent="0.25">
      <c r="A740" s="67"/>
    </row>
    <row r="741" spans="1:1" x14ac:dyDescent="0.25">
      <c r="A741" s="67"/>
    </row>
    <row r="742" spans="1:1" x14ac:dyDescent="0.25">
      <c r="A742" s="67"/>
    </row>
    <row r="743" spans="1:1" x14ac:dyDescent="0.25">
      <c r="A743" s="67"/>
    </row>
    <row r="744" spans="1:1" x14ac:dyDescent="0.25">
      <c r="A744" s="67"/>
    </row>
    <row r="745" spans="1:1" x14ac:dyDescent="0.25">
      <c r="A745" s="67"/>
    </row>
    <row r="746" spans="1:1" x14ac:dyDescent="0.25">
      <c r="A746" s="67"/>
    </row>
    <row r="747" spans="1:1" x14ac:dyDescent="0.25">
      <c r="A747" s="67"/>
    </row>
    <row r="748" spans="1:1" x14ac:dyDescent="0.25">
      <c r="A748" s="67"/>
    </row>
    <row r="749" spans="1:1" x14ac:dyDescent="0.25">
      <c r="A749" s="67"/>
    </row>
    <row r="750" spans="1:1" x14ac:dyDescent="0.25">
      <c r="A750" s="67"/>
    </row>
    <row r="751" spans="1:1" x14ac:dyDescent="0.25">
      <c r="A751" s="67"/>
    </row>
    <row r="752" spans="1:1" x14ac:dyDescent="0.25">
      <c r="A752" s="67"/>
    </row>
    <row r="753" spans="1:1" x14ac:dyDescent="0.25">
      <c r="A753" s="67"/>
    </row>
    <row r="754" spans="1:1" x14ac:dyDescent="0.25">
      <c r="A754" s="67"/>
    </row>
    <row r="755" spans="1:1" x14ac:dyDescent="0.25">
      <c r="A755" s="67"/>
    </row>
    <row r="756" spans="1:1" x14ac:dyDescent="0.25">
      <c r="A756" s="67"/>
    </row>
    <row r="757" spans="1:1" x14ac:dyDescent="0.25">
      <c r="A757" s="67"/>
    </row>
    <row r="758" spans="1:1" x14ac:dyDescent="0.25">
      <c r="A758" s="67"/>
    </row>
    <row r="759" spans="1:1" x14ac:dyDescent="0.25">
      <c r="A759" s="67"/>
    </row>
    <row r="760" spans="1:1" x14ac:dyDescent="0.25">
      <c r="A760" s="67"/>
    </row>
    <row r="761" spans="1:1" x14ac:dyDescent="0.25">
      <c r="A761" s="67"/>
    </row>
    <row r="762" spans="1:1" x14ac:dyDescent="0.25">
      <c r="A762" s="67"/>
    </row>
    <row r="763" spans="1:1" x14ac:dyDescent="0.25">
      <c r="A763" s="67"/>
    </row>
    <row r="764" spans="1:1" x14ac:dyDescent="0.25">
      <c r="A764" s="67"/>
    </row>
    <row r="765" spans="1:1" x14ac:dyDescent="0.25">
      <c r="A765" s="67"/>
    </row>
    <row r="766" spans="1:1" x14ac:dyDescent="0.25">
      <c r="A766" s="67"/>
    </row>
    <row r="767" spans="1:1" x14ac:dyDescent="0.25">
      <c r="A767" s="67"/>
    </row>
    <row r="768" spans="1:1" x14ac:dyDescent="0.25">
      <c r="A768" s="67"/>
    </row>
    <row r="769" spans="1:1" x14ac:dyDescent="0.25">
      <c r="A769" s="67"/>
    </row>
    <row r="770" spans="1:1" x14ac:dyDescent="0.25">
      <c r="A770" s="67"/>
    </row>
    <row r="771" spans="1:1" x14ac:dyDescent="0.25">
      <c r="A771" s="67"/>
    </row>
    <row r="772" spans="1:1" x14ac:dyDescent="0.25">
      <c r="A772" s="67"/>
    </row>
    <row r="773" spans="1:1" x14ac:dyDescent="0.25">
      <c r="A773" s="67"/>
    </row>
    <row r="774" spans="1:1" x14ac:dyDescent="0.25">
      <c r="A774" s="67"/>
    </row>
    <row r="775" spans="1:1" x14ac:dyDescent="0.25">
      <c r="A775" s="67"/>
    </row>
    <row r="776" spans="1:1" x14ac:dyDescent="0.25">
      <c r="A776" s="67"/>
    </row>
    <row r="777" spans="1:1" x14ac:dyDescent="0.25">
      <c r="A777" s="67"/>
    </row>
    <row r="778" spans="1:1" x14ac:dyDescent="0.25">
      <c r="A778" s="67"/>
    </row>
    <row r="779" spans="1:1" x14ac:dyDescent="0.25">
      <c r="A779" s="67"/>
    </row>
    <row r="780" spans="1:1" x14ac:dyDescent="0.25">
      <c r="A780" s="67"/>
    </row>
    <row r="781" spans="1:1" x14ac:dyDescent="0.25">
      <c r="A781" s="67"/>
    </row>
    <row r="782" spans="1:1" x14ac:dyDescent="0.25">
      <c r="A782" s="67"/>
    </row>
    <row r="783" spans="1:1" x14ac:dyDescent="0.25">
      <c r="A783" s="67"/>
    </row>
    <row r="784" spans="1:1" x14ac:dyDescent="0.25">
      <c r="A784" s="67"/>
    </row>
    <row r="785" spans="1:1" x14ac:dyDescent="0.25">
      <c r="A785" s="67"/>
    </row>
    <row r="786" spans="1:1" x14ac:dyDescent="0.25">
      <c r="A786" s="67"/>
    </row>
    <row r="787" spans="1:1" x14ac:dyDescent="0.25">
      <c r="A787" s="67"/>
    </row>
    <row r="788" spans="1:1" x14ac:dyDescent="0.25">
      <c r="A788" s="67"/>
    </row>
    <row r="789" spans="1:1" x14ac:dyDescent="0.25">
      <c r="A789" s="67"/>
    </row>
    <row r="790" spans="1:1" x14ac:dyDescent="0.25">
      <c r="A790" s="67"/>
    </row>
    <row r="791" spans="1:1" x14ac:dyDescent="0.25">
      <c r="A791" s="67"/>
    </row>
    <row r="792" spans="1:1" x14ac:dyDescent="0.25">
      <c r="A792" s="67"/>
    </row>
    <row r="793" spans="1:1" x14ac:dyDescent="0.25">
      <c r="A793" s="67"/>
    </row>
    <row r="794" spans="1:1" x14ac:dyDescent="0.25">
      <c r="A794" s="67"/>
    </row>
    <row r="795" spans="1:1" x14ac:dyDescent="0.25">
      <c r="A795" s="67"/>
    </row>
    <row r="796" spans="1:1" x14ac:dyDescent="0.25">
      <c r="A796" s="67"/>
    </row>
    <row r="797" spans="1:1" x14ac:dyDescent="0.25">
      <c r="A797" s="67"/>
    </row>
    <row r="798" spans="1:1" x14ac:dyDescent="0.25">
      <c r="A798" s="67"/>
    </row>
    <row r="799" spans="1:1" x14ac:dyDescent="0.25">
      <c r="A799" s="67"/>
    </row>
    <row r="800" spans="1:1" x14ac:dyDescent="0.25">
      <c r="A800" s="67"/>
    </row>
    <row r="801" spans="1:1" x14ac:dyDescent="0.25">
      <c r="A801" s="67"/>
    </row>
    <row r="802" spans="1:1" x14ac:dyDescent="0.25">
      <c r="A802" s="67"/>
    </row>
    <row r="803" spans="1:1" x14ac:dyDescent="0.25">
      <c r="A803" s="67"/>
    </row>
    <row r="804" spans="1:1" x14ac:dyDescent="0.25">
      <c r="A804" s="67"/>
    </row>
    <row r="805" spans="1:1" x14ac:dyDescent="0.25">
      <c r="A805" s="67"/>
    </row>
    <row r="806" spans="1:1" x14ac:dyDescent="0.25">
      <c r="A806" s="67"/>
    </row>
    <row r="807" spans="1:1" x14ac:dyDescent="0.25">
      <c r="A807" s="67"/>
    </row>
    <row r="808" spans="1:1" x14ac:dyDescent="0.25">
      <c r="A808" s="67"/>
    </row>
    <row r="809" spans="1:1" x14ac:dyDescent="0.25">
      <c r="A809" s="67"/>
    </row>
    <row r="810" spans="1:1" x14ac:dyDescent="0.25">
      <c r="A810" s="67"/>
    </row>
    <row r="811" spans="1:1" x14ac:dyDescent="0.25">
      <c r="A811" s="67"/>
    </row>
    <row r="812" spans="1:1" x14ac:dyDescent="0.25">
      <c r="A812" s="67"/>
    </row>
    <row r="813" spans="1:1" x14ac:dyDescent="0.25">
      <c r="A813" s="67"/>
    </row>
    <row r="814" spans="1:1" x14ac:dyDescent="0.25">
      <c r="A814" s="67"/>
    </row>
    <row r="815" spans="1:1" x14ac:dyDescent="0.25">
      <c r="A815" s="67"/>
    </row>
    <row r="816" spans="1:1" x14ac:dyDescent="0.25">
      <c r="A816" s="67"/>
    </row>
    <row r="817" spans="1:1" x14ac:dyDescent="0.25">
      <c r="A817" s="67"/>
    </row>
    <row r="818" spans="1:1" x14ac:dyDescent="0.25">
      <c r="A818" s="67"/>
    </row>
    <row r="819" spans="1:1" x14ac:dyDescent="0.25">
      <c r="A819" s="67"/>
    </row>
    <row r="820" spans="1:1" x14ac:dyDescent="0.25">
      <c r="A820" s="67"/>
    </row>
    <row r="821" spans="1:1" x14ac:dyDescent="0.25">
      <c r="A821" s="67"/>
    </row>
    <row r="822" spans="1:1" x14ac:dyDescent="0.25">
      <c r="A822" s="67"/>
    </row>
    <row r="823" spans="1:1" x14ac:dyDescent="0.25">
      <c r="A823" s="67"/>
    </row>
    <row r="824" spans="1:1" x14ac:dyDescent="0.25">
      <c r="A824" s="67"/>
    </row>
    <row r="825" spans="1:1" x14ac:dyDescent="0.25">
      <c r="A825" s="67"/>
    </row>
    <row r="826" spans="1:1" x14ac:dyDescent="0.25">
      <c r="A826" s="67"/>
    </row>
    <row r="827" spans="1:1" x14ac:dyDescent="0.25">
      <c r="A827" s="67"/>
    </row>
    <row r="828" spans="1:1" x14ac:dyDescent="0.25">
      <c r="A828" s="67"/>
    </row>
    <row r="829" spans="1:1" x14ac:dyDescent="0.25">
      <c r="A829" s="67"/>
    </row>
    <row r="830" spans="1:1" x14ac:dyDescent="0.25">
      <c r="A830" s="67"/>
    </row>
    <row r="831" spans="1:1" x14ac:dyDescent="0.25">
      <c r="A831" s="67"/>
    </row>
    <row r="832" spans="1:1" x14ac:dyDescent="0.25">
      <c r="A832" s="67"/>
    </row>
    <row r="833" spans="1:1" x14ac:dyDescent="0.25">
      <c r="A833" s="67"/>
    </row>
    <row r="834" spans="1:1" x14ac:dyDescent="0.25">
      <c r="A834" s="67"/>
    </row>
    <row r="835" spans="1:1" x14ac:dyDescent="0.25">
      <c r="A835" s="67"/>
    </row>
    <row r="836" spans="1:1" x14ac:dyDescent="0.25">
      <c r="A836" s="67"/>
    </row>
    <row r="837" spans="1:1" x14ac:dyDescent="0.25">
      <c r="A837" s="67"/>
    </row>
    <row r="838" spans="1:1" x14ac:dyDescent="0.25">
      <c r="A838" s="67"/>
    </row>
    <row r="839" spans="1:1" x14ac:dyDescent="0.25">
      <c r="A839" s="67"/>
    </row>
    <row r="840" spans="1:1" x14ac:dyDescent="0.25">
      <c r="A840" s="67"/>
    </row>
    <row r="841" spans="1:1" x14ac:dyDescent="0.25">
      <c r="A841" s="67"/>
    </row>
    <row r="842" spans="1:1" x14ac:dyDescent="0.25">
      <c r="A842" s="67"/>
    </row>
    <row r="843" spans="1:1" x14ac:dyDescent="0.25">
      <c r="A843" s="67"/>
    </row>
    <row r="844" spans="1:1" x14ac:dyDescent="0.25">
      <c r="A844" s="67"/>
    </row>
    <row r="845" spans="1:1" x14ac:dyDescent="0.25">
      <c r="A845" s="67"/>
    </row>
    <row r="846" spans="1:1" x14ac:dyDescent="0.25">
      <c r="A846" s="67"/>
    </row>
    <row r="847" spans="1:1" x14ac:dyDescent="0.25">
      <c r="A847" s="67"/>
    </row>
    <row r="848" spans="1:1" x14ac:dyDescent="0.25">
      <c r="A848" s="67"/>
    </row>
    <row r="849" spans="1:1" x14ac:dyDescent="0.25">
      <c r="A849" s="67"/>
    </row>
    <row r="850" spans="1:1" x14ac:dyDescent="0.25">
      <c r="A850" s="67"/>
    </row>
    <row r="851" spans="1:1" x14ac:dyDescent="0.25">
      <c r="A851" s="67"/>
    </row>
    <row r="852" spans="1:1" x14ac:dyDescent="0.25">
      <c r="A852" s="67"/>
    </row>
    <row r="853" spans="1:1" x14ac:dyDescent="0.25">
      <c r="A853" s="67"/>
    </row>
    <row r="854" spans="1:1" x14ac:dyDescent="0.25">
      <c r="A854" s="67"/>
    </row>
    <row r="855" spans="1:1" x14ac:dyDescent="0.25">
      <c r="A855" s="67"/>
    </row>
    <row r="856" spans="1:1" x14ac:dyDescent="0.25">
      <c r="A856" s="67"/>
    </row>
    <row r="857" spans="1:1" x14ac:dyDescent="0.25">
      <c r="A857" s="67"/>
    </row>
    <row r="858" spans="1:1" x14ac:dyDescent="0.25">
      <c r="A858" s="67"/>
    </row>
    <row r="859" spans="1:1" x14ac:dyDescent="0.25">
      <c r="A859" s="67"/>
    </row>
    <row r="860" spans="1:1" x14ac:dyDescent="0.25">
      <c r="A860" s="67"/>
    </row>
    <row r="861" spans="1:1" x14ac:dyDescent="0.25">
      <c r="A861" s="67"/>
    </row>
    <row r="862" spans="1:1" x14ac:dyDescent="0.25">
      <c r="A862" s="67"/>
    </row>
    <row r="863" spans="1:1" x14ac:dyDescent="0.25">
      <c r="A863" s="67"/>
    </row>
    <row r="864" spans="1:1" x14ac:dyDescent="0.25">
      <c r="A864" s="67"/>
    </row>
    <row r="865" spans="1:1" x14ac:dyDescent="0.25">
      <c r="A865" s="67"/>
    </row>
    <row r="866" spans="1:1" x14ac:dyDescent="0.25">
      <c r="A866" s="67"/>
    </row>
    <row r="867" spans="1:1" x14ac:dyDescent="0.25">
      <c r="A867" s="67"/>
    </row>
    <row r="868" spans="1:1" x14ac:dyDescent="0.25">
      <c r="A868" s="67"/>
    </row>
    <row r="869" spans="1:1" x14ac:dyDescent="0.25">
      <c r="A869" s="67"/>
    </row>
    <row r="870" spans="1:1" x14ac:dyDescent="0.25">
      <c r="A870" s="67"/>
    </row>
    <row r="871" spans="1:1" x14ac:dyDescent="0.25">
      <c r="A871" s="67"/>
    </row>
    <row r="872" spans="1:1" x14ac:dyDescent="0.25">
      <c r="A872" s="67"/>
    </row>
    <row r="873" spans="1:1" x14ac:dyDescent="0.25">
      <c r="A873" s="67"/>
    </row>
    <row r="874" spans="1:1" x14ac:dyDescent="0.25">
      <c r="A874" s="67"/>
    </row>
    <row r="875" spans="1:1" x14ac:dyDescent="0.25">
      <c r="A875" s="67"/>
    </row>
    <row r="876" spans="1:1" x14ac:dyDescent="0.25">
      <c r="A876" s="67"/>
    </row>
    <row r="877" spans="1:1" x14ac:dyDescent="0.25">
      <c r="A877" s="67"/>
    </row>
    <row r="878" spans="1:1" x14ac:dyDescent="0.25">
      <c r="A878" s="67"/>
    </row>
    <row r="879" spans="1:1" x14ac:dyDescent="0.25">
      <c r="A879" s="67"/>
    </row>
    <row r="880" spans="1:1" x14ac:dyDescent="0.25">
      <c r="A880" s="67"/>
    </row>
    <row r="881" spans="1:1" x14ac:dyDescent="0.25">
      <c r="A881" s="67"/>
    </row>
    <row r="882" spans="1:1" x14ac:dyDescent="0.25">
      <c r="A882" s="67"/>
    </row>
    <row r="883" spans="1:1" x14ac:dyDescent="0.25">
      <c r="A883" s="67"/>
    </row>
    <row r="884" spans="1:1" x14ac:dyDescent="0.25">
      <c r="A884" s="67"/>
    </row>
    <row r="885" spans="1:1" x14ac:dyDescent="0.25">
      <c r="A885" s="67"/>
    </row>
    <row r="886" spans="1:1" x14ac:dyDescent="0.25">
      <c r="A886" s="67"/>
    </row>
    <row r="887" spans="1:1" x14ac:dyDescent="0.25">
      <c r="A887" s="67"/>
    </row>
    <row r="888" spans="1:1" x14ac:dyDescent="0.25">
      <c r="A888" s="67"/>
    </row>
    <row r="889" spans="1:1" x14ac:dyDescent="0.25">
      <c r="A889" s="67"/>
    </row>
    <row r="890" spans="1:1" x14ac:dyDescent="0.25">
      <c r="A890" s="67"/>
    </row>
    <row r="891" spans="1:1" x14ac:dyDescent="0.25">
      <c r="A891" s="67"/>
    </row>
    <row r="892" spans="1:1" x14ac:dyDescent="0.25">
      <c r="A892" s="67"/>
    </row>
    <row r="893" spans="1:1" x14ac:dyDescent="0.25">
      <c r="A893" s="67"/>
    </row>
    <row r="894" spans="1:1" x14ac:dyDescent="0.25">
      <c r="A894" s="67"/>
    </row>
    <row r="895" spans="1:1" x14ac:dyDescent="0.25">
      <c r="A895" s="67"/>
    </row>
    <row r="896" spans="1:1" x14ac:dyDescent="0.25">
      <c r="A896" s="67"/>
    </row>
    <row r="897" spans="1:1" x14ac:dyDescent="0.25">
      <c r="A897" s="67"/>
    </row>
    <row r="898" spans="1:1" x14ac:dyDescent="0.25">
      <c r="A898" s="67"/>
    </row>
    <row r="899" spans="1:1" x14ac:dyDescent="0.25">
      <c r="A899" s="67"/>
    </row>
    <row r="900" spans="1:1" x14ac:dyDescent="0.25">
      <c r="A900" s="67"/>
    </row>
    <row r="901" spans="1:1" x14ac:dyDescent="0.25">
      <c r="A901" s="67"/>
    </row>
    <row r="902" spans="1:1" x14ac:dyDescent="0.25">
      <c r="A902" s="67"/>
    </row>
    <row r="903" spans="1:1" x14ac:dyDescent="0.25">
      <c r="A903" s="67"/>
    </row>
    <row r="904" spans="1:1" x14ac:dyDescent="0.25">
      <c r="A904" s="67"/>
    </row>
    <row r="905" spans="1:1" x14ac:dyDescent="0.25">
      <c r="A905" s="67"/>
    </row>
    <row r="906" spans="1:1" x14ac:dyDescent="0.25">
      <c r="A906" s="67"/>
    </row>
    <row r="907" spans="1:1" x14ac:dyDescent="0.25">
      <c r="A907" s="67"/>
    </row>
    <row r="908" spans="1:1" x14ac:dyDescent="0.25">
      <c r="A908" s="67"/>
    </row>
    <row r="909" spans="1:1" x14ac:dyDescent="0.25">
      <c r="A909" s="67"/>
    </row>
    <row r="910" spans="1:1" x14ac:dyDescent="0.25">
      <c r="A910" s="67"/>
    </row>
    <row r="911" spans="1:1" x14ac:dyDescent="0.25">
      <c r="A911" s="67"/>
    </row>
    <row r="912" spans="1:1" x14ac:dyDescent="0.25">
      <c r="A912" s="67"/>
    </row>
    <row r="913" spans="1:1" x14ac:dyDescent="0.25">
      <c r="A913" s="67"/>
    </row>
    <row r="914" spans="1:1" x14ac:dyDescent="0.25">
      <c r="A914" s="67"/>
    </row>
    <row r="915" spans="1:1" x14ac:dyDescent="0.25">
      <c r="A915" s="67"/>
    </row>
    <row r="916" spans="1:1" x14ac:dyDescent="0.25">
      <c r="A916" s="67"/>
    </row>
    <row r="917" spans="1:1" x14ac:dyDescent="0.25">
      <c r="A917" s="67"/>
    </row>
    <row r="918" spans="1:1" x14ac:dyDescent="0.25">
      <c r="A918" s="67"/>
    </row>
    <row r="919" spans="1:1" x14ac:dyDescent="0.25">
      <c r="A919" s="67"/>
    </row>
    <row r="920" spans="1:1" x14ac:dyDescent="0.25">
      <c r="A920" s="67"/>
    </row>
    <row r="921" spans="1:1" x14ac:dyDescent="0.25">
      <c r="A921" s="67"/>
    </row>
    <row r="922" spans="1:1" x14ac:dyDescent="0.25">
      <c r="A922" s="67"/>
    </row>
    <row r="923" spans="1:1" x14ac:dyDescent="0.25">
      <c r="A923" s="67"/>
    </row>
    <row r="924" spans="1:1" x14ac:dyDescent="0.25">
      <c r="A924" s="67"/>
    </row>
    <row r="925" spans="1:1" x14ac:dyDescent="0.25">
      <c r="A925" s="67"/>
    </row>
    <row r="926" spans="1:1" x14ac:dyDescent="0.25">
      <c r="A926" s="67"/>
    </row>
    <row r="927" spans="1:1" x14ac:dyDescent="0.25">
      <c r="A927" s="67"/>
    </row>
    <row r="928" spans="1:1" x14ac:dyDescent="0.25">
      <c r="A928" s="67"/>
    </row>
    <row r="929" spans="1:1" x14ac:dyDescent="0.25">
      <c r="A929" s="67"/>
    </row>
    <row r="930" spans="1:1" x14ac:dyDescent="0.25">
      <c r="A930" s="67"/>
    </row>
    <row r="931" spans="1:1" x14ac:dyDescent="0.25">
      <c r="A931" s="67"/>
    </row>
    <row r="932" spans="1:1" x14ac:dyDescent="0.25">
      <c r="A932" s="67"/>
    </row>
    <row r="933" spans="1:1" x14ac:dyDescent="0.25">
      <c r="A933" s="67"/>
    </row>
    <row r="934" spans="1:1" x14ac:dyDescent="0.25">
      <c r="A934" s="67"/>
    </row>
    <row r="935" spans="1:1" x14ac:dyDescent="0.25">
      <c r="A935" s="67"/>
    </row>
    <row r="936" spans="1:1" x14ac:dyDescent="0.25">
      <c r="A936" s="67"/>
    </row>
    <row r="937" spans="1:1" x14ac:dyDescent="0.25">
      <c r="A937" s="67"/>
    </row>
    <row r="938" spans="1:1" x14ac:dyDescent="0.25">
      <c r="A938" s="67"/>
    </row>
    <row r="939" spans="1:1" x14ac:dyDescent="0.25">
      <c r="A939" s="67"/>
    </row>
    <row r="940" spans="1:1" x14ac:dyDescent="0.25">
      <c r="A940" s="67"/>
    </row>
    <row r="941" spans="1:1" x14ac:dyDescent="0.25">
      <c r="A941" s="67"/>
    </row>
    <row r="942" spans="1:1" x14ac:dyDescent="0.25">
      <c r="A942" s="67"/>
    </row>
    <row r="943" spans="1:1" x14ac:dyDescent="0.25">
      <c r="A943" s="67"/>
    </row>
    <row r="944" spans="1:1" x14ac:dyDescent="0.25">
      <c r="A944" s="67"/>
    </row>
    <row r="945" spans="1:1" x14ac:dyDescent="0.25">
      <c r="A945" s="67"/>
    </row>
    <row r="946" spans="1:1" x14ac:dyDescent="0.25">
      <c r="A946" s="67"/>
    </row>
    <row r="947" spans="1:1" x14ac:dyDescent="0.25">
      <c r="A947" s="67"/>
    </row>
    <row r="948" spans="1:1" x14ac:dyDescent="0.25">
      <c r="A948" s="67"/>
    </row>
    <row r="949" spans="1:1" x14ac:dyDescent="0.25">
      <c r="A949" s="67"/>
    </row>
    <row r="950" spans="1:1" x14ac:dyDescent="0.25">
      <c r="A950" s="67"/>
    </row>
    <row r="951" spans="1:1" x14ac:dyDescent="0.25">
      <c r="A951" s="67"/>
    </row>
    <row r="952" spans="1:1" x14ac:dyDescent="0.25">
      <c r="A952" s="67"/>
    </row>
    <row r="953" spans="1:1" x14ac:dyDescent="0.25">
      <c r="A953" s="67"/>
    </row>
    <row r="954" spans="1:1" x14ac:dyDescent="0.25">
      <c r="A954" s="67"/>
    </row>
    <row r="955" spans="1:1" x14ac:dyDescent="0.25">
      <c r="A955" s="67"/>
    </row>
    <row r="956" spans="1:1" x14ac:dyDescent="0.25">
      <c r="A956" s="67"/>
    </row>
    <row r="957" spans="1:1" x14ac:dyDescent="0.25">
      <c r="A957" s="67"/>
    </row>
    <row r="958" spans="1:1" x14ac:dyDescent="0.25">
      <c r="A958" s="67"/>
    </row>
    <row r="959" spans="1:1" x14ac:dyDescent="0.25">
      <c r="A959" s="67"/>
    </row>
    <row r="960" spans="1:1" x14ac:dyDescent="0.25">
      <c r="A960" s="67"/>
    </row>
    <row r="961" spans="1:1" x14ac:dyDescent="0.25">
      <c r="A961" s="67"/>
    </row>
    <row r="962" spans="1:1" x14ac:dyDescent="0.25">
      <c r="A962" s="67"/>
    </row>
    <row r="963" spans="1:1" x14ac:dyDescent="0.25">
      <c r="A963" s="67"/>
    </row>
    <row r="964" spans="1:1" x14ac:dyDescent="0.25">
      <c r="A964" s="67"/>
    </row>
    <row r="965" spans="1:1" x14ac:dyDescent="0.25">
      <c r="A965" s="67"/>
    </row>
    <row r="966" spans="1:1" x14ac:dyDescent="0.25">
      <c r="A966" s="67"/>
    </row>
    <row r="967" spans="1:1" x14ac:dyDescent="0.25">
      <c r="A967" s="67"/>
    </row>
    <row r="968" spans="1:1" x14ac:dyDescent="0.25">
      <c r="A968" s="67"/>
    </row>
    <row r="969" spans="1:1" x14ac:dyDescent="0.25">
      <c r="A969" s="67"/>
    </row>
    <row r="970" spans="1:1" x14ac:dyDescent="0.25">
      <c r="A970" s="67"/>
    </row>
    <row r="971" spans="1:1" x14ac:dyDescent="0.25">
      <c r="A971" s="67"/>
    </row>
    <row r="972" spans="1:1" x14ac:dyDescent="0.25">
      <c r="A972" s="67"/>
    </row>
    <row r="973" spans="1:1" x14ac:dyDescent="0.25">
      <c r="A973" s="67"/>
    </row>
    <row r="974" spans="1:1" x14ac:dyDescent="0.25">
      <c r="A974" s="67"/>
    </row>
    <row r="975" spans="1:1" x14ac:dyDescent="0.25">
      <c r="A975" s="67"/>
    </row>
    <row r="976" spans="1:1" x14ac:dyDescent="0.25">
      <c r="A976" s="67"/>
    </row>
    <row r="977" spans="1:1" x14ac:dyDescent="0.25">
      <c r="A977" s="67"/>
    </row>
    <row r="978" spans="1:1" x14ac:dyDescent="0.25">
      <c r="A978" s="67"/>
    </row>
    <row r="979" spans="1:1" x14ac:dyDescent="0.25">
      <c r="A979" s="67"/>
    </row>
    <row r="980" spans="1:1" x14ac:dyDescent="0.25">
      <c r="A980" s="67"/>
    </row>
    <row r="981" spans="1:1" x14ac:dyDescent="0.25">
      <c r="A981" s="67"/>
    </row>
    <row r="982" spans="1:1" x14ac:dyDescent="0.25">
      <c r="A982" s="67"/>
    </row>
    <row r="983" spans="1:1" x14ac:dyDescent="0.25">
      <c r="A983" s="67"/>
    </row>
    <row r="984" spans="1:1" x14ac:dyDescent="0.25">
      <c r="A984" s="67"/>
    </row>
    <row r="985" spans="1:1" x14ac:dyDescent="0.25">
      <c r="A985" s="67"/>
    </row>
    <row r="986" spans="1:1" x14ac:dyDescent="0.25">
      <c r="A986" s="67"/>
    </row>
    <row r="987" spans="1:1" x14ac:dyDescent="0.25">
      <c r="A987" s="67"/>
    </row>
    <row r="988" spans="1:1" x14ac:dyDescent="0.25">
      <c r="A988" s="67"/>
    </row>
    <row r="989" spans="1:1" x14ac:dyDescent="0.25">
      <c r="A989" s="67"/>
    </row>
    <row r="990" spans="1:1" x14ac:dyDescent="0.25">
      <c r="A990" s="67"/>
    </row>
    <row r="991" spans="1:1" x14ac:dyDescent="0.25">
      <c r="A991" s="67"/>
    </row>
    <row r="992" spans="1:1" x14ac:dyDescent="0.25">
      <c r="A992" s="67"/>
    </row>
    <row r="993" spans="1:1" x14ac:dyDescent="0.25">
      <c r="A993" s="67"/>
    </row>
    <row r="994" spans="1:1" x14ac:dyDescent="0.25">
      <c r="A994" s="67"/>
    </row>
    <row r="995" spans="1:1" x14ac:dyDescent="0.25">
      <c r="A995" s="67"/>
    </row>
    <row r="996" spans="1:1" x14ac:dyDescent="0.25">
      <c r="A996" s="67"/>
    </row>
    <row r="997" spans="1:1" x14ac:dyDescent="0.25">
      <c r="A997" s="67"/>
    </row>
    <row r="998" spans="1:1" x14ac:dyDescent="0.25">
      <c r="A998" s="67"/>
    </row>
    <row r="999" spans="1:1" x14ac:dyDescent="0.25">
      <c r="A999" s="67"/>
    </row>
    <row r="1000" spans="1:1" x14ac:dyDescent="0.25">
      <c r="A1000" s="67"/>
    </row>
  </sheetData>
  <sheetProtection password="A36F" sheet="1"/>
  <mergeCells count="296">
    <mergeCell ref="A1:C6"/>
    <mergeCell ref="D1:J1"/>
    <mergeCell ref="D2:J2"/>
    <mergeCell ref="D3:J3"/>
    <mergeCell ref="D4:E4"/>
    <mergeCell ref="F4:J5"/>
    <mergeCell ref="D5:E5"/>
    <mergeCell ref="F6:J6"/>
    <mergeCell ref="B11:H11"/>
    <mergeCell ref="I11:J11"/>
    <mergeCell ref="B12:H12"/>
    <mergeCell ref="I12:J12"/>
    <mergeCell ref="B13:H13"/>
    <mergeCell ref="I13:J13"/>
    <mergeCell ref="A7:H7"/>
    <mergeCell ref="I7:J7"/>
    <mergeCell ref="A8:H8"/>
    <mergeCell ref="I8:J8"/>
    <mergeCell ref="A9:J9"/>
    <mergeCell ref="B10:H10"/>
    <mergeCell ref="I10:J10"/>
    <mergeCell ref="B17:H17"/>
    <mergeCell ref="I17:J17"/>
    <mergeCell ref="B18:H18"/>
    <mergeCell ref="I18:J18"/>
    <mergeCell ref="B19:H19"/>
    <mergeCell ref="I19:J19"/>
    <mergeCell ref="B14:H14"/>
    <mergeCell ref="I14:J14"/>
    <mergeCell ref="B15:H15"/>
    <mergeCell ref="I15:J15"/>
    <mergeCell ref="B16:H16"/>
    <mergeCell ref="I16:J16"/>
    <mergeCell ref="B23:H23"/>
    <mergeCell ref="I23:J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I22:J22"/>
    <mergeCell ref="B29:H29"/>
    <mergeCell ref="I29:J29"/>
    <mergeCell ref="B30:H30"/>
    <mergeCell ref="I30:J30"/>
    <mergeCell ref="B31:H31"/>
    <mergeCell ref="I31:J31"/>
    <mergeCell ref="B26:H26"/>
    <mergeCell ref="I26:J26"/>
    <mergeCell ref="B27:H27"/>
    <mergeCell ref="I27:J27"/>
    <mergeCell ref="B28:H28"/>
    <mergeCell ref="I28:J28"/>
    <mergeCell ref="B35:H35"/>
    <mergeCell ref="I35:J35"/>
    <mergeCell ref="B36:H36"/>
    <mergeCell ref="I36:J36"/>
    <mergeCell ref="B37:H37"/>
    <mergeCell ref="I37:J37"/>
    <mergeCell ref="B32:H32"/>
    <mergeCell ref="I32:J32"/>
    <mergeCell ref="B33:H33"/>
    <mergeCell ref="I33:J33"/>
    <mergeCell ref="B34:H34"/>
    <mergeCell ref="I34:J34"/>
    <mergeCell ref="F46:J47"/>
    <mergeCell ref="D47:E47"/>
    <mergeCell ref="F48:J48"/>
    <mergeCell ref="A49:H49"/>
    <mergeCell ref="I49:J49"/>
    <mergeCell ref="A50:H50"/>
    <mergeCell ref="I50:J50"/>
    <mergeCell ref="B38:H38"/>
    <mergeCell ref="I38:J38"/>
    <mergeCell ref="B39:H39"/>
    <mergeCell ref="I39:J39"/>
    <mergeCell ref="A40:J42"/>
    <mergeCell ref="A43:C48"/>
    <mergeCell ref="D43:J43"/>
    <mergeCell ref="D44:J44"/>
    <mergeCell ref="D45:J45"/>
    <mergeCell ref="D46:E46"/>
    <mergeCell ref="B55:H55"/>
    <mergeCell ref="I55:J55"/>
    <mergeCell ref="B56:H56"/>
    <mergeCell ref="I56:J56"/>
    <mergeCell ref="B57:H57"/>
    <mergeCell ref="I57:J57"/>
    <mergeCell ref="A51:J51"/>
    <mergeCell ref="B52:H52"/>
    <mergeCell ref="I52:J52"/>
    <mergeCell ref="B53:H53"/>
    <mergeCell ref="I53:J53"/>
    <mergeCell ref="B54:H54"/>
    <mergeCell ref="I54:J54"/>
    <mergeCell ref="B61:H61"/>
    <mergeCell ref="I61:J61"/>
    <mergeCell ref="B62:H62"/>
    <mergeCell ref="I62:J62"/>
    <mergeCell ref="B63:H63"/>
    <mergeCell ref="I63:J63"/>
    <mergeCell ref="B58:H58"/>
    <mergeCell ref="I58:J58"/>
    <mergeCell ref="B59:H59"/>
    <mergeCell ref="I59:J59"/>
    <mergeCell ref="B60:H60"/>
    <mergeCell ref="I60:J60"/>
    <mergeCell ref="B67:H67"/>
    <mergeCell ref="I67:J67"/>
    <mergeCell ref="B68:H68"/>
    <mergeCell ref="I68:J68"/>
    <mergeCell ref="B69:H69"/>
    <mergeCell ref="I69:J69"/>
    <mergeCell ref="B64:H64"/>
    <mergeCell ref="I64:J64"/>
    <mergeCell ref="B65:H65"/>
    <mergeCell ref="I65:J65"/>
    <mergeCell ref="B66:H66"/>
    <mergeCell ref="I66:J66"/>
    <mergeCell ref="B73:H73"/>
    <mergeCell ref="I73:J73"/>
    <mergeCell ref="B74:H74"/>
    <mergeCell ref="I74:J74"/>
    <mergeCell ref="B75:H75"/>
    <mergeCell ref="I75:J75"/>
    <mergeCell ref="B70:H70"/>
    <mergeCell ref="I70:J70"/>
    <mergeCell ref="B71:H71"/>
    <mergeCell ref="I71:J71"/>
    <mergeCell ref="B72:H72"/>
    <mergeCell ref="I72:J72"/>
    <mergeCell ref="B79:H79"/>
    <mergeCell ref="I79:J79"/>
    <mergeCell ref="B80:H80"/>
    <mergeCell ref="I80:J80"/>
    <mergeCell ref="B81:H81"/>
    <mergeCell ref="I81:J81"/>
    <mergeCell ref="B76:H76"/>
    <mergeCell ref="I76:J76"/>
    <mergeCell ref="B77:H77"/>
    <mergeCell ref="I77:J77"/>
    <mergeCell ref="B78:H78"/>
    <mergeCell ref="I78:J78"/>
    <mergeCell ref="A82:J84"/>
    <mergeCell ref="A85:C90"/>
    <mergeCell ref="D85:J85"/>
    <mergeCell ref="D86:J86"/>
    <mergeCell ref="D87:J87"/>
    <mergeCell ref="D88:E88"/>
    <mergeCell ref="F88:J89"/>
    <mergeCell ref="D89:E89"/>
    <mergeCell ref="F90:J90"/>
    <mergeCell ref="B95:H95"/>
    <mergeCell ref="I95:J95"/>
    <mergeCell ref="B96:H96"/>
    <mergeCell ref="I96:J96"/>
    <mergeCell ref="B97:H97"/>
    <mergeCell ref="I97:J97"/>
    <mergeCell ref="A91:H91"/>
    <mergeCell ref="I91:J91"/>
    <mergeCell ref="A92:H92"/>
    <mergeCell ref="I92:J92"/>
    <mergeCell ref="A93:J93"/>
    <mergeCell ref="B94:H94"/>
    <mergeCell ref="I94:J94"/>
    <mergeCell ref="B101:H101"/>
    <mergeCell ref="I101:J101"/>
    <mergeCell ref="B102:H102"/>
    <mergeCell ref="I102:J102"/>
    <mergeCell ref="B103:H103"/>
    <mergeCell ref="I103:J103"/>
    <mergeCell ref="B98:H98"/>
    <mergeCell ref="I98:J98"/>
    <mergeCell ref="B99:H99"/>
    <mergeCell ref="I99:J99"/>
    <mergeCell ref="B100:H100"/>
    <mergeCell ref="I100:J100"/>
    <mergeCell ref="B107:H107"/>
    <mergeCell ref="I107:J107"/>
    <mergeCell ref="B108:H108"/>
    <mergeCell ref="I108:J108"/>
    <mergeCell ref="B109:H109"/>
    <mergeCell ref="I109:J109"/>
    <mergeCell ref="B104:H104"/>
    <mergeCell ref="I104:J104"/>
    <mergeCell ref="B105:H105"/>
    <mergeCell ref="I105:J105"/>
    <mergeCell ref="B106:H106"/>
    <mergeCell ref="I106:J106"/>
    <mergeCell ref="B113:H113"/>
    <mergeCell ref="I113:J113"/>
    <mergeCell ref="B114:H114"/>
    <mergeCell ref="I114:J114"/>
    <mergeCell ref="B115:H115"/>
    <mergeCell ref="I115:J115"/>
    <mergeCell ref="B110:H110"/>
    <mergeCell ref="I110:J110"/>
    <mergeCell ref="B111:H111"/>
    <mergeCell ref="I111:J111"/>
    <mergeCell ref="B112:H112"/>
    <mergeCell ref="I112:J112"/>
    <mergeCell ref="B119:H119"/>
    <mergeCell ref="I119:J119"/>
    <mergeCell ref="B120:H120"/>
    <mergeCell ref="I120:J120"/>
    <mergeCell ref="B121:H121"/>
    <mergeCell ref="I121:J121"/>
    <mergeCell ref="B116:H116"/>
    <mergeCell ref="I116:J116"/>
    <mergeCell ref="B117:H117"/>
    <mergeCell ref="I117:J117"/>
    <mergeCell ref="B118:H118"/>
    <mergeCell ref="I118:J118"/>
    <mergeCell ref="F130:J131"/>
    <mergeCell ref="D131:E131"/>
    <mergeCell ref="F132:J132"/>
    <mergeCell ref="A133:H133"/>
    <mergeCell ref="I133:J133"/>
    <mergeCell ref="A134:H134"/>
    <mergeCell ref="I134:J134"/>
    <mergeCell ref="B122:H122"/>
    <mergeCell ref="I122:J122"/>
    <mergeCell ref="B123:H123"/>
    <mergeCell ref="I123:J123"/>
    <mergeCell ref="A124:J126"/>
    <mergeCell ref="A127:C132"/>
    <mergeCell ref="D127:J127"/>
    <mergeCell ref="D128:J128"/>
    <mergeCell ref="D129:J129"/>
    <mergeCell ref="D130:E130"/>
    <mergeCell ref="B139:H139"/>
    <mergeCell ref="I139:J139"/>
    <mergeCell ref="B140:H140"/>
    <mergeCell ref="I140:J140"/>
    <mergeCell ref="B141:H141"/>
    <mergeCell ref="I141:J141"/>
    <mergeCell ref="A135:J135"/>
    <mergeCell ref="B136:H136"/>
    <mergeCell ref="I136:J136"/>
    <mergeCell ref="B137:H137"/>
    <mergeCell ref="I137:J137"/>
    <mergeCell ref="B138:H138"/>
    <mergeCell ref="I138:J138"/>
    <mergeCell ref="B145:H145"/>
    <mergeCell ref="I145:J145"/>
    <mergeCell ref="B146:H146"/>
    <mergeCell ref="I146:J146"/>
    <mergeCell ref="B147:H147"/>
    <mergeCell ref="I147:J147"/>
    <mergeCell ref="B142:H142"/>
    <mergeCell ref="I142:J142"/>
    <mergeCell ref="B143:H143"/>
    <mergeCell ref="I143:J143"/>
    <mergeCell ref="B144:H144"/>
    <mergeCell ref="I144:J144"/>
    <mergeCell ref="B151:H151"/>
    <mergeCell ref="I151:J151"/>
    <mergeCell ref="B152:H152"/>
    <mergeCell ref="I152:J152"/>
    <mergeCell ref="B153:H153"/>
    <mergeCell ref="I153:J153"/>
    <mergeCell ref="B148:H148"/>
    <mergeCell ref="I148:J148"/>
    <mergeCell ref="B149:H149"/>
    <mergeCell ref="I149:J149"/>
    <mergeCell ref="B150:H150"/>
    <mergeCell ref="I150:J150"/>
    <mergeCell ref="B157:H157"/>
    <mergeCell ref="I157:J157"/>
    <mergeCell ref="B158:H158"/>
    <mergeCell ref="I158:J158"/>
    <mergeCell ref="B159:H159"/>
    <mergeCell ref="I159:J159"/>
    <mergeCell ref="B154:H154"/>
    <mergeCell ref="I154:J154"/>
    <mergeCell ref="B155:H155"/>
    <mergeCell ref="I155:J155"/>
    <mergeCell ref="B156:H156"/>
    <mergeCell ref="I156:J156"/>
    <mergeCell ref="A166:J168"/>
    <mergeCell ref="B163:H163"/>
    <mergeCell ref="I163:J163"/>
    <mergeCell ref="B164:H164"/>
    <mergeCell ref="I164:J164"/>
    <mergeCell ref="B165:H165"/>
    <mergeCell ref="I165:J165"/>
    <mergeCell ref="B160:H160"/>
    <mergeCell ref="I160:J160"/>
    <mergeCell ref="B161:H161"/>
    <mergeCell ref="I161:J161"/>
    <mergeCell ref="B162:H162"/>
    <mergeCell ref="I162:J162"/>
  </mergeCells>
  <pageMargins left="0.3" right="0.3" top="0.5" bottom="0.5" header="0.3" footer="0.3"/>
  <pageSetup scale="7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130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137</v>
      </c>
      <c r="B14" s="21"/>
      <c r="C14" s="21"/>
      <c r="D14" s="21"/>
      <c r="E14" s="21"/>
      <c r="F14" s="20" t="s">
        <v>138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139</v>
      </c>
      <c r="B15" s="21"/>
      <c r="C15" s="21"/>
      <c r="D15" s="21"/>
      <c r="E15" s="21"/>
      <c r="F15" s="20" t="s">
        <v>140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141</v>
      </c>
      <c r="B16" s="21"/>
      <c r="C16" s="21"/>
      <c r="D16" s="21"/>
      <c r="E16" s="21"/>
      <c r="F16" s="20" t="s">
        <v>142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143</v>
      </c>
      <c r="B17" s="21"/>
      <c r="C17" s="21"/>
      <c r="D17" s="21"/>
      <c r="E17" s="21"/>
      <c r="F17" s="20" t="s">
        <v>144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145</v>
      </c>
      <c r="B18" s="21"/>
      <c r="C18" s="21"/>
      <c r="D18" s="21"/>
      <c r="E18" s="21"/>
      <c r="F18" s="20" t="s">
        <v>144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146</v>
      </c>
      <c r="B19" s="21"/>
      <c r="C19" s="21"/>
      <c r="D19" s="21"/>
      <c r="E19" s="21"/>
      <c r="F19" s="20" t="s">
        <v>144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148</v>
      </c>
      <c r="B21" s="21"/>
      <c r="C21" s="21"/>
      <c r="D21" s="21"/>
      <c r="E21" s="21"/>
      <c r="F21" s="20" t="s">
        <v>149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150</v>
      </c>
      <c r="B22" s="21"/>
      <c r="C22" s="21"/>
      <c r="D22" s="21"/>
      <c r="E22" s="21"/>
      <c r="F22" s="20" t="s">
        <v>151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152</v>
      </c>
      <c r="B23" s="21"/>
      <c r="C23" s="21"/>
      <c r="D23" s="21"/>
      <c r="E23" s="21"/>
      <c r="F23" s="20" t="s">
        <v>153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154</v>
      </c>
      <c r="B24" s="21"/>
      <c r="C24" s="21"/>
      <c r="D24" s="21"/>
      <c r="E24" s="21"/>
      <c r="F24" s="20" t="s">
        <v>155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156</v>
      </c>
      <c r="B25" s="21"/>
      <c r="C25" s="21"/>
      <c r="D25" s="21"/>
      <c r="E25" s="21"/>
      <c r="F25" s="20" t="s">
        <v>157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159</v>
      </c>
      <c r="B27" s="21"/>
      <c r="C27" s="21"/>
      <c r="D27" s="21"/>
      <c r="E27" s="21"/>
      <c r="F27" s="20" t="s">
        <v>160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161</v>
      </c>
      <c r="B28" s="21"/>
      <c r="C28" s="21"/>
      <c r="D28" s="21"/>
      <c r="E28" s="21"/>
      <c r="F28" s="20" t="s">
        <v>162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163</v>
      </c>
      <c r="B29" s="21"/>
      <c r="C29" s="21"/>
      <c r="D29" s="21"/>
      <c r="E29" s="21"/>
      <c r="F29" s="20" t="s">
        <v>164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166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167</v>
      </c>
      <c r="B14" s="21"/>
      <c r="C14" s="21"/>
      <c r="D14" s="21"/>
      <c r="E14" s="21"/>
      <c r="F14" s="20" t="s">
        <v>168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169</v>
      </c>
      <c r="B15" s="21"/>
      <c r="C15" s="21"/>
      <c r="D15" s="21"/>
      <c r="E15" s="21"/>
      <c r="F15" s="20" t="s">
        <v>170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171</v>
      </c>
      <c r="B16" s="21"/>
      <c r="C16" s="21"/>
      <c r="D16" s="21"/>
      <c r="E16" s="21"/>
      <c r="F16" s="20" t="s">
        <v>172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173</v>
      </c>
      <c r="B17" s="21"/>
      <c r="C17" s="21"/>
      <c r="D17" s="21"/>
      <c r="E17" s="21"/>
      <c r="F17" s="20" t="s">
        <v>174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175</v>
      </c>
      <c r="B18" s="21"/>
      <c r="C18" s="21"/>
      <c r="D18" s="21"/>
      <c r="E18" s="21"/>
      <c r="F18" s="20" t="s">
        <v>174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176</v>
      </c>
      <c r="B19" s="21"/>
      <c r="C19" s="21"/>
      <c r="D19" s="21"/>
      <c r="E19" s="21"/>
      <c r="F19" s="20" t="s">
        <v>174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177</v>
      </c>
      <c r="B20" s="21"/>
      <c r="C20" s="21"/>
      <c r="D20" s="21"/>
      <c r="E20" s="21"/>
      <c r="F20" s="20" t="s">
        <v>174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178</v>
      </c>
      <c r="B21" s="21"/>
      <c r="C21" s="21"/>
      <c r="D21" s="21"/>
      <c r="E21" s="21"/>
      <c r="F21" s="20" t="s">
        <v>174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21" t="s">
        <v>179</v>
      </c>
      <c r="B22" s="21"/>
      <c r="C22" s="21"/>
      <c r="D22" s="21"/>
      <c r="E22" s="21"/>
      <c r="F22" s="20" t="s">
        <v>174</v>
      </c>
      <c r="G22" s="20"/>
      <c r="H22" s="78"/>
      <c r="I22" s="79"/>
      <c r="J22" s="80"/>
      <c r="K22" s="81">
        <v>9</v>
      </c>
    </row>
    <row r="23" spans="1:11" customFormat="1" ht="22.5" customHeight="1" x14ac:dyDescent="0.25">
      <c r="A23" s="19" t="s">
        <v>147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180</v>
      </c>
      <c r="B24" s="21"/>
      <c r="C24" s="21"/>
      <c r="D24" s="21"/>
      <c r="E24" s="21"/>
      <c r="F24" s="20" t="s">
        <v>181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182</v>
      </c>
      <c r="B25" s="21"/>
      <c r="C25" s="21"/>
      <c r="D25" s="21"/>
      <c r="E25" s="21"/>
      <c r="F25" s="20" t="s">
        <v>183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184</v>
      </c>
      <c r="B26" s="21"/>
      <c r="C26" s="21"/>
      <c r="D26" s="21"/>
      <c r="E26" s="21"/>
      <c r="F26" s="20" t="s">
        <v>185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186</v>
      </c>
      <c r="B27" s="21"/>
      <c r="C27" s="21"/>
      <c r="D27" s="21"/>
      <c r="E27" s="21"/>
      <c r="F27" s="20" t="s">
        <v>187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188</v>
      </c>
      <c r="B28" s="21"/>
      <c r="C28" s="21"/>
      <c r="D28" s="21"/>
      <c r="E28" s="21"/>
      <c r="F28" s="20" t="s">
        <v>189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190</v>
      </c>
      <c r="B29" s="21"/>
      <c r="C29" s="21"/>
      <c r="D29" s="21"/>
      <c r="E29" s="21"/>
      <c r="F29" s="20" t="s">
        <v>191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192</v>
      </c>
      <c r="B30" s="21"/>
      <c r="C30" s="21"/>
      <c r="D30" s="21"/>
      <c r="E30" s="21"/>
      <c r="F30" s="20" t="s">
        <v>193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194</v>
      </c>
      <c r="B31" s="21"/>
      <c r="C31" s="21"/>
      <c r="D31" s="21"/>
      <c r="E31" s="21"/>
      <c r="F31" s="20" t="s">
        <v>195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19" t="s">
        <v>158</v>
      </c>
      <c r="B32" s="19"/>
      <c r="C32" s="19"/>
      <c r="D32" s="19"/>
      <c r="E32" s="19"/>
      <c r="F32" s="18"/>
      <c r="G32" s="18"/>
      <c r="H32" s="74"/>
      <c r="I32" s="75"/>
      <c r="J32" s="76"/>
      <c r="K32" s="77"/>
    </row>
    <row r="33" spans="1:11" customFormat="1" ht="22.5" customHeight="1" x14ac:dyDescent="0.25">
      <c r="A33" s="21" t="s">
        <v>196</v>
      </c>
      <c r="B33" s="21"/>
      <c r="C33" s="21"/>
      <c r="D33" s="21"/>
      <c r="E33" s="21"/>
      <c r="F33" s="20" t="s">
        <v>197</v>
      </c>
      <c r="G33" s="20"/>
      <c r="H33" s="78"/>
      <c r="I33" s="79"/>
      <c r="J33" s="80"/>
      <c r="K33" s="81">
        <v>1</v>
      </c>
    </row>
    <row r="34" spans="1:11" customFormat="1" ht="22.5" customHeight="1" x14ac:dyDescent="0.25">
      <c r="A34" s="21" t="s">
        <v>198</v>
      </c>
      <c r="B34" s="21"/>
      <c r="C34" s="21"/>
      <c r="D34" s="21"/>
      <c r="E34" s="21"/>
      <c r="F34" s="20" t="s">
        <v>199</v>
      </c>
      <c r="G34" s="20"/>
      <c r="H34" s="78"/>
      <c r="I34" s="79"/>
      <c r="J34" s="80"/>
      <c r="K34" s="81">
        <v>2</v>
      </c>
    </row>
    <row r="35" spans="1:11" customFormat="1" ht="22.5" customHeight="1" x14ac:dyDescent="0.25">
      <c r="A35" s="21" t="s">
        <v>200</v>
      </c>
      <c r="B35" s="21"/>
      <c r="C35" s="21"/>
      <c r="D35" s="21"/>
      <c r="E35" s="21"/>
      <c r="F35" s="20" t="s">
        <v>201</v>
      </c>
      <c r="G35" s="20"/>
      <c r="H35" s="78"/>
      <c r="I35" s="79"/>
      <c r="J35" s="80"/>
      <c r="K35" s="81">
        <v>3</v>
      </c>
    </row>
    <row r="36" spans="1:11" customFormat="1" ht="22.5" customHeight="1" x14ac:dyDescent="0.25">
      <c r="A36" s="21" t="s">
        <v>202</v>
      </c>
      <c r="B36" s="21"/>
      <c r="C36" s="21"/>
      <c r="D36" s="21"/>
      <c r="E36" s="21"/>
      <c r="F36" s="20" t="s">
        <v>203</v>
      </c>
      <c r="G36" s="20"/>
      <c r="H36" s="78"/>
      <c r="I36" s="79"/>
      <c r="J36" s="80"/>
      <c r="K36" s="81">
        <v>4</v>
      </c>
    </row>
    <row r="37" spans="1:11" customFormat="1" ht="13.5" customHeight="1" x14ac:dyDescent="0.25">
      <c r="A37" s="21" t="s">
        <v>204</v>
      </c>
      <c r="B37" s="21"/>
      <c r="C37" s="21"/>
      <c r="D37" s="21"/>
      <c r="E37" s="21"/>
      <c r="F37" s="20" t="s">
        <v>205</v>
      </c>
      <c r="G37" s="20"/>
      <c r="H37" s="78"/>
      <c r="I37" s="79"/>
      <c r="J37" s="80"/>
      <c r="K37" s="81">
        <v>5</v>
      </c>
    </row>
    <row r="38" spans="1:11" customFormat="1" ht="22.5" customHeight="1" x14ac:dyDescent="0.25">
      <c r="A38" s="21" t="s">
        <v>206</v>
      </c>
      <c r="B38" s="21"/>
      <c r="C38" s="21"/>
      <c r="D38" s="21"/>
      <c r="E38" s="21"/>
      <c r="F38" s="20" t="s">
        <v>207</v>
      </c>
      <c r="G38" s="20"/>
      <c r="H38" s="78"/>
      <c r="I38" s="79"/>
      <c r="J38" s="80"/>
      <c r="K38" s="81">
        <v>6</v>
      </c>
    </row>
    <row r="39" spans="1:11" customFormat="1" ht="22.5" customHeight="1" x14ac:dyDescent="0.25">
      <c r="A39" s="21" t="s">
        <v>208</v>
      </c>
      <c r="B39" s="21"/>
      <c r="C39" s="21"/>
      <c r="D39" s="21"/>
      <c r="E39" s="21"/>
      <c r="F39" s="20" t="s">
        <v>209</v>
      </c>
      <c r="G39" s="20"/>
      <c r="H39" s="78"/>
      <c r="I39" s="79"/>
      <c r="J39" s="80"/>
      <c r="K39" s="81">
        <v>7</v>
      </c>
    </row>
    <row r="40" spans="1:11" customFormat="1" ht="22.5" customHeight="1" x14ac:dyDescent="0.25">
      <c r="A40" s="21" t="s">
        <v>210</v>
      </c>
      <c r="B40" s="21"/>
      <c r="C40" s="21"/>
      <c r="D40" s="21"/>
      <c r="E40" s="21"/>
      <c r="F40" s="20" t="s">
        <v>211</v>
      </c>
      <c r="G40" s="20"/>
      <c r="H40" s="78"/>
      <c r="I40" s="79"/>
      <c r="J40" s="80"/>
      <c r="K40" s="81">
        <v>8</v>
      </c>
    </row>
    <row r="41" spans="1:11" customFormat="1" ht="22.5" customHeight="1" x14ac:dyDescent="0.25">
      <c r="A41" s="21" t="s">
        <v>212</v>
      </c>
      <c r="B41" s="21"/>
      <c r="C41" s="21"/>
      <c r="D41" s="21"/>
      <c r="E41" s="21"/>
      <c r="F41" s="20" t="s">
        <v>213</v>
      </c>
      <c r="G41" s="20"/>
      <c r="H41" s="78"/>
      <c r="I41" s="79"/>
      <c r="J41" s="80"/>
      <c r="K41" s="81">
        <v>9</v>
      </c>
    </row>
    <row r="42" spans="1:11" customFormat="1" ht="22.5" customHeight="1" x14ac:dyDescent="0.25">
      <c r="A42" s="21" t="s">
        <v>214</v>
      </c>
      <c r="B42" s="21"/>
      <c r="C42" s="21"/>
      <c r="D42" s="21"/>
      <c r="E42" s="21"/>
      <c r="F42" s="20" t="s">
        <v>215</v>
      </c>
      <c r="G42" s="20"/>
      <c r="H42" s="78"/>
      <c r="I42" s="79"/>
      <c r="J42" s="80"/>
      <c r="K42" s="81">
        <v>10</v>
      </c>
    </row>
    <row r="43" spans="1:11" customFormat="1" ht="22.5" customHeight="1" x14ac:dyDescent="0.25">
      <c r="A43" s="21"/>
      <c r="B43" s="21"/>
      <c r="C43" s="21"/>
      <c r="D43" s="21"/>
      <c r="E43" s="21"/>
      <c r="F43" s="20"/>
      <c r="G43" s="20"/>
      <c r="H43" s="78"/>
      <c r="I43" s="79"/>
      <c r="J43" s="96"/>
      <c r="K43" s="81"/>
    </row>
    <row r="44" spans="1:11" customFormat="1" ht="22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92"/>
    </row>
    <row r="45" spans="1:11" customFormat="1" ht="20.100000000000001" customHeight="1" x14ac:dyDescent="0.25">
      <c r="A45" s="2" t="s">
        <v>165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customFormat="1" ht="20.100000000000001" customHeight="1" x14ac:dyDescent="0.25">
      <c r="A46" s="1"/>
      <c r="B46" s="1"/>
      <c r="C46" s="1"/>
      <c r="D46" s="1"/>
      <c r="E46" s="1"/>
      <c r="F46" s="18"/>
      <c r="G46" s="18"/>
      <c r="H46" s="87"/>
      <c r="I46" s="88"/>
      <c r="J46" s="89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89"/>
      <c r="K50" s="90"/>
    </row>
    <row r="51" spans="1:11" ht="16.5" x14ac:dyDescent="0.2">
      <c r="A51" s="4"/>
      <c r="B51" s="4"/>
      <c r="C51" s="4"/>
      <c r="D51" s="4"/>
      <c r="E51" s="4"/>
      <c r="F51" s="4"/>
      <c r="G51" s="4"/>
      <c r="H51" s="83"/>
      <c r="I51" s="84"/>
      <c r="J51" s="85"/>
      <c r="K51" s="86"/>
    </row>
  </sheetData>
  <sheetProtection password="A36F" sheet="1"/>
  <mergeCells count="95">
    <mergeCell ref="F46:G46"/>
    <mergeCell ref="A44:J44"/>
    <mergeCell ref="A45:K45"/>
    <mergeCell ref="A46:E46"/>
    <mergeCell ref="A50:E50"/>
    <mergeCell ref="A51:E51"/>
    <mergeCell ref="F50:G50"/>
    <mergeCell ref="F51:G51"/>
    <mergeCell ref="A47:E47"/>
    <mergeCell ref="A48:E48"/>
    <mergeCell ref="A49:E49"/>
    <mergeCell ref="F47:G47"/>
    <mergeCell ref="F48:G48"/>
    <mergeCell ref="F49:G49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216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217</v>
      </c>
      <c r="B14" s="21"/>
      <c r="C14" s="21"/>
      <c r="D14" s="21"/>
      <c r="E14" s="21"/>
      <c r="F14" s="20" t="s">
        <v>218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219</v>
      </c>
      <c r="B15" s="21"/>
      <c r="C15" s="21"/>
      <c r="D15" s="21"/>
      <c r="E15" s="21"/>
      <c r="F15" s="20" t="s">
        <v>220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221</v>
      </c>
      <c r="B16" s="21"/>
      <c r="C16" s="21"/>
      <c r="D16" s="21"/>
      <c r="E16" s="21"/>
      <c r="F16" s="20" t="s">
        <v>222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223</v>
      </c>
      <c r="B17" s="21"/>
      <c r="C17" s="21"/>
      <c r="D17" s="21"/>
      <c r="E17" s="21"/>
      <c r="F17" s="20" t="s">
        <v>224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225</v>
      </c>
      <c r="B18" s="21"/>
      <c r="C18" s="21"/>
      <c r="D18" s="21"/>
      <c r="E18" s="21"/>
      <c r="F18" s="20" t="s">
        <v>224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226</v>
      </c>
      <c r="B19" s="21"/>
      <c r="C19" s="21"/>
      <c r="D19" s="21"/>
      <c r="E19" s="21"/>
      <c r="F19" s="20" t="s">
        <v>224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227</v>
      </c>
      <c r="B20" s="21"/>
      <c r="C20" s="21"/>
      <c r="D20" s="21"/>
      <c r="E20" s="21"/>
      <c r="F20" s="20" t="s">
        <v>224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228</v>
      </c>
      <c r="B21" s="21"/>
      <c r="C21" s="21"/>
      <c r="D21" s="21"/>
      <c r="E21" s="21"/>
      <c r="F21" s="20" t="s">
        <v>224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229</v>
      </c>
      <c r="B23" s="21"/>
      <c r="C23" s="21"/>
      <c r="D23" s="21"/>
      <c r="E23" s="21"/>
      <c r="F23" s="20" t="s">
        <v>230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231</v>
      </c>
      <c r="B24" s="21"/>
      <c r="C24" s="21"/>
      <c r="D24" s="21"/>
      <c r="E24" s="21"/>
      <c r="F24" s="20" t="s">
        <v>232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233</v>
      </c>
      <c r="B25" s="21"/>
      <c r="C25" s="21"/>
      <c r="D25" s="21"/>
      <c r="E25" s="21"/>
      <c r="F25" s="20" t="s">
        <v>234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235</v>
      </c>
      <c r="B26" s="21"/>
      <c r="C26" s="21"/>
      <c r="D26" s="21"/>
      <c r="E26" s="21"/>
      <c r="F26" s="20" t="s">
        <v>236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237</v>
      </c>
      <c r="B27" s="21"/>
      <c r="C27" s="21"/>
      <c r="D27" s="21"/>
      <c r="E27" s="21"/>
      <c r="F27" s="20" t="s">
        <v>238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239</v>
      </c>
      <c r="B29" s="21"/>
      <c r="C29" s="21"/>
      <c r="D29" s="21"/>
      <c r="E29" s="21"/>
      <c r="F29" s="20" t="s">
        <v>240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241</v>
      </c>
      <c r="B30" s="21"/>
      <c r="C30" s="21"/>
      <c r="D30" s="21"/>
      <c r="E30" s="21"/>
      <c r="F30" s="20" t="s">
        <v>242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243</v>
      </c>
      <c r="B31" s="21"/>
      <c r="C31" s="21"/>
      <c r="D31" s="21"/>
      <c r="E31" s="21"/>
      <c r="F31" s="20" t="s">
        <v>244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245</v>
      </c>
      <c r="B32" s="21"/>
      <c r="C32" s="21"/>
      <c r="D32" s="21"/>
      <c r="E32" s="21"/>
      <c r="F32" s="20" t="s">
        <v>246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19" t="s">
        <v>247</v>
      </c>
      <c r="B33" s="19"/>
      <c r="C33" s="19"/>
      <c r="D33" s="19"/>
      <c r="E33" s="19"/>
      <c r="F33" s="18"/>
      <c r="G33" s="18"/>
      <c r="H33" s="74"/>
      <c r="I33" s="75"/>
      <c r="J33" s="76"/>
      <c r="K33" s="77"/>
    </row>
    <row r="34" spans="1:11" customFormat="1" ht="22.5" customHeight="1" x14ac:dyDescent="0.25">
      <c r="A34" s="21" t="s">
        <v>248</v>
      </c>
      <c r="B34" s="21"/>
      <c r="C34" s="21"/>
      <c r="D34" s="21"/>
      <c r="E34" s="21"/>
      <c r="F34" s="20" t="s">
        <v>249</v>
      </c>
      <c r="G34" s="20"/>
      <c r="H34" s="78"/>
      <c r="I34" s="79"/>
      <c r="J34" s="80"/>
      <c r="K34" s="81">
        <v>1</v>
      </c>
    </row>
    <row r="35" spans="1:11" customFormat="1" ht="22.5" customHeight="1" x14ac:dyDescent="0.25">
      <c r="A35" s="21" t="s">
        <v>250</v>
      </c>
      <c r="B35" s="21"/>
      <c r="C35" s="21"/>
      <c r="D35" s="21"/>
      <c r="E35" s="21"/>
      <c r="F35" s="20" t="s">
        <v>251</v>
      </c>
      <c r="G35" s="20"/>
      <c r="H35" s="78"/>
      <c r="I35" s="79"/>
      <c r="J35" s="80"/>
      <c r="K35" s="81">
        <v>2</v>
      </c>
    </row>
    <row r="36" spans="1:11" customFormat="1" ht="22.5" customHeight="1" x14ac:dyDescent="0.25">
      <c r="A36" s="21" t="s">
        <v>252</v>
      </c>
      <c r="B36" s="21"/>
      <c r="C36" s="21"/>
      <c r="D36" s="21"/>
      <c r="E36" s="21"/>
      <c r="F36" s="20" t="s">
        <v>253</v>
      </c>
      <c r="G36" s="20"/>
      <c r="H36" s="78"/>
      <c r="I36" s="79"/>
      <c r="J36" s="80"/>
      <c r="K36" s="81">
        <v>3</v>
      </c>
    </row>
    <row r="37" spans="1:11" customFormat="1" ht="13.5" customHeight="1" x14ac:dyDescent="0.25">
      <c r="A37" s="21" t="s">
        <v>254</v>
      </c>
      <c r="B37" s="21"/>
      <c r="C37" s="21"/>
      <c r="D37" s="21"/>
      <c r="E37" s="21"/>
      <c r="F37" s="20" t="s">
        <v>255</v>
      </c>
      <c r="G37" s="20"/>
      <c r="H37" s="78"/>
      <c r="I37" s="79"/>
      <c r="J37" s="80"/>
      <c r="K37" s="81">
        <v>4</v>
      </c>
    </row>
    <row r="38" spans="1:11" customFormat="1" ht="22.5" customHeight="1" x14ac:dyDescent="0.25">
      <c r="A38" s="21" t="s">
        <v>256</v>
      </c>
      <c r="B38" s="21"/>
      <c r="C38" s="21"/>
      <c r="D38" s="21"/>
      <c r="E38" s="21"/>
      <c r="F38" s="20" t="s">
        <v>257</v>
      </c>
      <c r="G38" s="20"/>
      <c r="H38" s="78"/>
      <c r="I38" s="79"/>
      <c r="J38" s="80"/>
      <c r="K38" s="81">
        <v>5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258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259</v>
      </c>
      <c r="B14" s="21"/>
      <c r="C14" s="21"/>
      <c r="D14" s="21"/>
      <c r="E14" s="21"/>
      <c r="F14" s="20" t="s">
        <v>260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261</v>
      </c>
      <c r="B15" s="21"/>
      <c r="C15" s="21"/>
      <c r="D15" s="21"/>
      <c r="E15" s="21"/>
      <c r="F15" s="20" t="s">
        <v>262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263</v>
      </c>
      <c r="B16" s="21"/>
      <c r="C16" s="21"/>
      <c r="D16" s="21"/>
      <c r="E16" s="21"/>
      <c r="F16" s="20" t="s">
        <v>264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265</v>
      </c>
      <c r="B17" s="21"/>
      <c r="C17" s="21"/>
      <c r="D17" s="21"/>
      <c r="E17" s="21"/>
      <c r="F17" s="20" t="s">
        <v>264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266</v>
      </c>
      <c r="B18" s="21"/>
      <c r="C18" s="21"/>
      <c r="D18" s="21"/>
      <c r="E18" s="21"/>
      <c r="F18" s="20" t="s">
        <v>264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267</v>
      </c>
      <c r="B20" s="21"/>
      <c r="C20" s="21"/>
      <c r="D20" s="21"/>
      <c r="E20" s="21"/>
      <c r="F20" s="20" t="s">
        <v>268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269</v>
      </c>
      <c r="B21" s="21"/>
      <c r="C21" s="21"/>
      <c r="D21" s="21"/>
      <c r="E21" s="21"/>
      <c r="F21" s="20" t="s">
        <v>270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271</v>
      </c>
      <c r="B22" s="21"/>
      <c r="C22" s="21"/>
      <c r="D22" s="21"/>
      <c r="E22" s="21"/>
      <c r="F22" s="20" t="s">
        <v>272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273</v>
      </c>
      <c r="B23" s="21"/>
      <c r="C23" s="21"/>
      <c r="D23" s="21"/>
      <c r="E23" s="21"/>
      <c r="F23" s="20" t="s">
        <v>274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275</v>
      </c>
      <c r="B24" s="21"/>
      <c r="C24" s="21"/>
      <c r="D24" s="21"/>
      <c r="E24" s="21"/>
      <c r="F24" s="20" t="s">
        <v>276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277</v>
      </c>
      <c r="B25" s="21"/>
      <c r="C25" s="21"/>
      <c r="D25" s="21"/>
      <c r="E25" s="21"/>
      <c r="F25" s="20" t="s">
        <v>278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279</v>
      </c>
      <c r="B26" s="21"/>
      <c r="C26" s="21"/>
      <c r="D26" s="21"/>
      <c r="E26" s="21"/>
      <c r="F26" s="20" t="s">
        <v>280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281</v>
      </c>
      <c r="B27" s="21"/>
      <c r="C27" s="21"/>
      <c r="D27" s="21"/>
      <c r="E27" s="21"/>
      <c r="F27" s="20" t="s">
        <v>282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283</v>
      </c>
      <c r="B29" s="21"/>
      <c r="C29" s="21"/>
      <c r="D29" s="21"/>
      <c r="E29" s="21"/>
      <c r="F29" s="20" t="s">
        <v>284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285</v>
      </c>
      <c r="B30" s="21"/>
      <c r="C30" s="21"/>
      <c r="D30" s="21"/>
      <c r="E30" s="21"/>
      <c r="F30" s="20" t="s">
        <v>286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287</v>
      </c>
      <c r="B31" s="21"/>
      <c r="C31" s="21"/>
      <c r="D31" s="21"/>
      <c r="E31" s="21"/>
      <c r="F31" s="20" t="s">
        <v>288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289</v>
      </c>
      <c r="B32" s="21"/>
      <c r="C32" s="21"/>
      <c r="D32" s="21"/>
      <c r="E32" s="21"/>
      <c r="F32" s="20" t="s">
        <v>290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291</v>
      </c>
      <c r="B33" s="21"/>
      <c r="C33" s="21"/>
      <c r="D33" s="21"/>
      <c r="E33" s="21"/>
      <c r="F33" s="20" t="s">
        <v>292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293</v>
      </c>
      <c r="B34" s="21"/>
      <c r="C34" s="21"/>
      <c r="D34" s="21"/>
      <c r="E34" s="21"/>
      <c r="F34" s="20" t="s">
        <v>294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295</v>
      </c>
      <c r="B35" s="21"/>
      <c r="C35" s="21"/>
      <c r="D35" s="21"/>
      <c r="E35" s="21"/>
      <c r="F35" s="20" t="s">
        <v>296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19" t="s">
        <v>247</v>
      </c>
      <c r="B36" s="19"/>
      <c r="C36" s="19"/>
      <c r="D36" s="19"/>
      <c r="E36" s="19"/>
      <c r="F36" s="18"/>
      <c r="G36" s="18"/>
      <c r="H36" s="74"/>
      <c r="I36" s="75"/>
      <c r="J36" s="76"/>
      <c r="K36" s="77"/>
    </row>
    <row r="37" spans="1:11" customFormat="1" ht="13.5" customHeight="1" x14ac:dyDescent="0.25">
      <c r="A37" s="21" t="s">
        <v>297</v>
      </c>
      <c r="B37" s="21"/>
      <c r="C37" s="21"/>
      <c r="D37" s="21"/>
      <c r="E37" s="21"/>
      <c r="F37" s="20" t="s">
        <v>298</v>
      </c>
      <c r="G37" s="20"/>
      <c r="H37" s="78"/>
      <c r="I37" s="79"/>
      <c r="J37" s="80"/>
      <c r="K37" s="81">
        <v>1</v>
      </c>
    </row>
    <row r="38" spans="1:11" customFormat="1" ht="22.5" customHeight="1" x14ac:dyDescent="0.25">
      <c r="A38" s="21" t="s">
        <v>299</v>
      </c>
      <c r="B38" s="21"/>
      <c r="C38" s="21"/>
      <c r="D38" s="21"/>
      <c r="E38" s="21"/>
      <c r="F38" s="20" t="s">
        <v>300</v>
      </c>
      <c r="G38" s="20"/>
      <c r="H38" s="78"/>
      <c r="I38" s="79"/>
      <c r="J38" s="80"/>
      <c r="K38" s="81">
        <v>2</v>
      </c>
    </row>
    <row r="39" spans="1:11" customFormat="1" ht="22.5" customHeight="1" x14ac:dyDescent="0.25">
      <c r="A39" s="21" t="s">
        <v>301</v>
      </c>
      <c r="B39" s="21"/>
      <c r="C39" s="21"/>
      <c r="D39" s="21"/>
      <c r="E39" s="21"/>
      <c r="F39" s="20" t="s">
        <v>302</v>
      </c>
      <c r="G39" s="20"/>
      <c r="H39" s="78"/>
      <c r="I39" s="79"/>
      <c r="J39" s="80"/>
      <c r="K39" s="81">
        <v>3</v>
      </c>
    </row>
    <row r="40" spans="1:11" customFormat="1" ht="22.5" customHeight="1" x14ac:dyDescent="0.25">
      <c r="A40" s="21" t="s">
        <v>303</v>
      </c>
      <c r="B40" s="21"/>
      <c r="C40" s="21"/>
      <c r="D40" s="21"/>
      <c r="E40" s="21"/>
      <c r="F40" s="20" t="s">
        <v>264</v>
      </c>
      <c r="G40" s="20"/>
      <c r="H40" s="78"/>
      <c r="I40" s="79"/>
      <c r="J40" s="80"/>
      <c r="K40" s="81">
        <v>4</v>
      </c>
    </row>
    <row r="41" spans="1:11" customFormat="1" ht="22.5" customHeight="1" x14ac:dyDescent="0.25">
      <c r="A41" s="21"/>
      <c r="B41" s="21"/>
      <c r="C41" s="21"/>
      <c r="D41" s="21"/>
      <c r="E41" s="21"/>
      <c r="F41" s="20"/>
      <c r="G41" s="20"/>
      <c r="H41" s="78"/>
      <c r="I41" s="79"/>
      <c r="J41" s="96"/>
      <c r="K41" s="81"/>
    </row>
    <row r="42" spans="1:11" customFormat="1" ht="22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92"/>
    </row>
    <row r="43" spans="1:11" customFormat="1" ht="22.5" customHeight="1" x14ac:dyDescent="0.25">
      <c r="A43" s="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customFormat="1" ht="22.5" customHeight="1" x14ac:dyDescent="0.25">
      <c r="A44" s="1"/>
      <c r="B44" s="1"/>
      <c r="C44" s="1"/>
      <c r="D44" s="1"/>
      <c r="E44" s="1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89"/>
      <c r="K48" s="90"/>
    </row>
    <row r="49" spans="1:11" ht="16.5" x14ac:dyDescent="0.2">
      <c r="A49" s="4"/>
      <c r="B49" s="4"/>
      <c r="C49" s="4"/>
      <c r="D49" s="4"/>
      <c r="E49" s="4"/>
      <c r="F49" s="4"/>
      <c r="G49" s="4"/>
      <c r="H49" s="83"/>
      <c r="I49" s="84"/>
      <c r="J49" s="85"/>
      <c r="K49" s="86"/>
    </row>
  </sheetData>
  <sheetProtection password="A36F" sheet="1"/>
  <mergeCells count="91">
    <mergeCell ref="A41:E41"/>
    <mergeCell ref="F41:G41"/>
    <mergeCell ref="A48:E48"/>
    <mergeCell ref="A49:E49"/>
    <mergeCell ref="F48:G48"/>
    <mergeCell ref="F49:G49"/>
    <mergeCell ref="A45:E45"/>
    <mergeCell ref="A46:E46"/>
    <mergeCell ref="A47:E47"/>
    <mergeCell ref="F45:G45"/>
    <mergeCell ref="F46:G46"/>
    <mergeCell ref="F47:G47"/>
    <mergeCell ref="F44:G44"/>
    <mergeCell ref="A42:J42"/>
    <mergeCell ref="A43:K43"/>
    <mergeCell ref="A44:E44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304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305</v>
      </c>
      <c r="B14" s="21"/>
      <c r="C14" s="21"/>
      <c r="D14" s="21"/>
      <c r="E14" s="21"/>
      <c r="F14" s="20" t="s">
        <v>306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307</v>
      </c>
      <c r="B15" s="21"/>
      <c r="C15" s="21"/>
      <c r="D15" s="21"/>
      <c r="E15" s="21"/>
      <c r="F15" s="20" t="s">
        <v>308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309</v>
      </c>
      <c r="B16" s="21"/>
      <c r="C16" s="21"/>
      <c r="D16" s="21"/>
      <c r="E16" s="21"/>
      <c r="F16" s="20" t="s">
        <v>310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311</v>
      </c>
      <c r="B17" s="21"/>
      <c r="C17" s="21"/>
      <c r="D17" s="21"/>
      <c r="E17" s="21"/>
      <c r="F17" s="20" t="s">
        <v>310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312</v>
      </c>
      <c r="B18" s="21"/>
      <c r="C18" s="21"/>
      <c r="D18" s="21"/>
      <c r="E18" s="21"/>
      <c r="F18" s="20" t="s">
        <v>310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313</v>
      </c>
      <c r="B20" s="21"/>
      <c r="C20" s="21"/>
      <c r="D20" s="21"/>
      <c r="E20" s="21"/>
      <c r="F20" s="20" t="s">
        <v>314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315</v>
      </c>
      <c r="B21" s="21"/>
      <c r="C21" s="21"/>
      <c r="D21" s="21"/>
      <c r="E21" s="21"/>
      <c r="F21" s="20" t="s">
        <v>316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317</v>
      </c>
      <c r="B22" s="21"/>
      <c r="C22" s="21"/>
      <c r="D22" s="21"/>
      <c r="E22" s="21"/>
      <c r="F22" s="20" t="s">
        <v>318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319</v>
      </c>
      <c r="B23" s="21"/>
      <c r="C23" s="21"/>
      <c r="D23" s="21"/>
      <c r="E23" s="21"/>
      <c r="F23" s="20" t="s">
        <v>320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321</v>
      </c>
      <c r="B24" s="21"/>
      <c r="C24" s="21"/>
      <c r="D24" s="21"/>
      <c r="E24" s="21"/>
      <c r="F24" s="20" t="s">
        <v>322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323</v>
      </c>
      <c r="B25" s="21"/>
      <c r="C25" s="21"/>
      <c r="D25" s="21"/>
      <c r="E25" s="21"/>
      <c r="F25" s="20" t="s">
        <v>324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325</v>
      </c>
      <c r="B26" s="21"/>
      <c r="C26" s="21"/>
      <c r="D26" s="21"/>
      <c r="E26" s="21"/>
      <c r="F26" s="20" t="s">
        <v>326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327</v>
      </c>
      <c r="B27" s="21"/>
      <c r="C27" s="21"/>
      <c r="D27" s="21"/>
      <c r="E27" s="21"/>
      <c r="F27" s="20" t="s">
        <v>328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329</v>
      </c>
      <c r="B29" s="21"/>
      <c r="C29" s="21"/>
      <c r="D29" s="21"/>
      <c r="E29" s="21"/>
      <c r="F29" s="20" t="s">
        <v>330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331</v>
      </c>
      <c r="B30" s="21"/>
      <c r="C30" s="21"/>
      <c r="D30" s="21"/>
      <c r="E30" s="21"/>
      <c r="F30" s="20" t="s">
        <v>332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333</v>
      </c>
      <c r="B31" s="21"/>
      <c r="C31" s="21"/>
      <c r="D31" s="21"/>
      <c r="E31" s="21"/>
      <c r="F31" s="20" t="s">
        <v>334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335</v>
      </c>
      <c r="B32" s="21"/>
      <c r="C32" s="21"/>
      <c r="D32" s="21"/>
      <c r="E32" s="21"/>
      <c r="F32" s="20" t="s">
        <v>336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337</v>
      </c>
      <c r="B33" s="21"/>
      <c r="C33" s="21"/>
      <c r="D33" s="21"/>
      <c r="E33" s="21"/>
      <c r="F33" s="20" t="s">
        <v>338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339</v>
      </c>
      <c r="B34" s="21"/>
      <c r="C34" s="21"/>
      <c r="D34" s="21"/>
      <c r="E34" s="21"/>
      <c r="F34" s="20" t="s">
        <v>340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341</v>
      </c>
      <c r="B35" s="21"/>
      <c r="C35" s="21"/>
      <c r="D35" s="21"/>
      <c r="E35" s="21"/>
      <c r="F35" s="20" t="s">
        <v>342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343</v>
      </c>
      <c r="B36" s="21"/>
      <c r="C36" s="21"/>
      <c r="D36" s="21"/>
      <c r="E36" s="21"/>
      <c r="F36" s="20" t="s">
        <v>344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345</v>
      </c>
      <c r="B37" s="21"/>
      <c r="C37" s="21"/>
      <c r="D37" s="21"/>
      <c r="E37" s="21"/>
      <c r="F37" s="20" t="s">
        <v>346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347</v>
      </c>
      <c r="B38" s="21"/>
      <c r="C38" s="21"/>
      <c r="D38" s="21"/>
      <c r="E38" s="21"/>
      <c r="F38" s="20" t="s">
        <v>348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349</v>
      </c>
      <c r="B39" s="21"/>
      <c r="C39" s="21"/>
      <c r="D39" s="21"/>
      <c r="E39" s="21"/>
      <c r="F39" s="20" t="s">
        <v>350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21" t="s">
        <v>351</v>
      </c>
      <c r="B40" s="21"/>
      <c r="C40" s="21"/>
      <c r="D40" s="21"/>
      <c r="E40" s="21"/>
      <c r="F40" s="20" t="s">
        <v>352</v>
      </c>
      <c r="G40" s="20"/>
      <c r="H40" s="78"/>
      <c r="I40" s="79"/>
      <c r="J40" s="80"/>
      <c r="K40" s="81">
        <v>12</v>
      </c>
    </row>
    <row r="41" spans="1:11" customFormat="1" ht="22.5" customHeight="1" x14ac:dyDescent="0.25">
      <c r="A41" s="21" t="s">
        <v>353</v>
      </c>
      <c r="B41" s="21"/>
      <c r="C41" s="21"/>
      <c r="D41" s="21"/>
      <c r="E41" s="21"/>
      <c r="F41" s="20" t="s">
        <v>354</v>
      </c>
      <c r="G41" s="20"/>
      <c r="H41" s="78"/>
      <c r="I41" s="79"/>
      <c r="J41" s="80"/>
      <c r="K41" s="81">
        <v>13</v>
      </c>
    </row>
    <row r="42" spans="1:11" customFormat="1" ht="22.5" customHeight="1" x14ac:dyDescent="0.25">
      <c r="A42" s="21" t="s">
        <v>355</v>
      </c>
      <c r="B42" s="21"/>
      <c r="C42" s="21"/>
      <c r="D42" s="21"/>
      <c r="E42" s="21"/>
      <c r="F42" s="20" t="s">
        <v>356</v>
      </c>
      <c r="G42" s="20"/>
      <c r="H42" s="78"/>
      <c r="I42" s="79"/>
      <c r="J42" s="80"/>
      <c r="K42" s="81">
        <v>14</v>
      </c>
    </row>
    <row r="43" spans="1:11" customFormat="1" ht="22.5" customHeight="1" x14ac:dyDescent="0.25">
      <c r="A43" s="21" t="s">
        <v>357</v>
      </c>
      <c r="B43" s="21"/>
      <c r="C43" s="21"/>
      <c r="D43" s="21"/>
      <c r="E43" s="21"/>
      <c r="F43" s="20" t="s">
        <v>358</v>
      </c>
      <c r="G43" s="20"/>
      <c r="H43" s="78"/>
      <c r="I43" s="79"/>
      <c r="J43" s="80"/>
      <c r="K43" s="81">
        <v>15</v>
      </c>
    </row>
    <row r="44" spans="1:11" customFormat="1" ht="22.5" customHeight="1" x14ac:dyDescent="0.25">
      <c r="A44" s="21" t="s">
        <v>359</v>
      </c>
      <c r="B44" s="21"/>
      <c r="C44" s="21"/>
      <c r="D44" s="21"/>
      <c r="E44" s="21"/>
      <c r="F44" s="20" t="s">
        <v>360</v>
      </c>
      <c r="G44" s="20"/>
      <c r="H44" s="78"/>
      <c r="I44" s="79"/>
      <c r="J44" s="80"/>
      <c r="K44" s="81">
        <v>16</v>
      </c>
    </row>
    <row r="45" spans="1:11" customFormat="1" ht="20.100000000000001" customHeight="1" x14ac:dyDescent="0.25">
      <c r="A45" s="21" t="s">
        <v>361</v>
      </c>
      <c r="B45" s="21"/>
      <c r="C45" s="21"/>
      <c r="D45" s="21"/>
      <c r="E45" s="21"/>
      <c r="F45" s="20" t="s">
        <v>362</v>
      </c>
      <c r="G45" s="20"/>
      <c r="H45" s="78"/>
      <c r="I45" s="79"/>
      <c r="J45" s="80"/>
      <c r="K45" s="81">
        <v>17</v>
      </c>
    </row>
    <row r="46" spans="1:11" customFormat="1" ht="20.100000000000001" customHeight="1" x14ac:dyDescent="0.25">
      <c r="A46" s="19" t="s">
        <v>247</v>
      </c>
      <c r="B46" s="19"/>
      <c r="C46" s="19"/>
      <c r="D46" s="19"/>
      <c r="E46" s="19"/>
      <c r="F46" s="18"/>
      <c r="G46" s="18"/>
      <c r="H46" s="74"/>
      <c r="I46" s="75"/>
      <c r="J46" s="76"/>
      <c r="K46" s="77"/>
    </row>
    <row r="47" spans="1:11" ht="16.5" x14ac:dyDescent="0.2">
      <c r="A47" s="21" t="s">
        <v>363</v>
      </c>
      <c r="B47" s="21"/>
      <c r="C47" s="21"/>
      <c r="D47" s="21"/>
      <c r="E47" s="21"/>
      <c r="F47" s="20" t="s">
        <v>364</v>
      </c>
      <c r="G47" s="20"/>
      <c r="H47" s="78"/>
      <c r="I47" s="79"/>
      <c r="J47" s="80"/>
      <c r="K47" s="81">
        <v>1</v>
      </c>
    </row>
    <row r="48" spans="1:11" ht="16.5" x14ac:dyDescent="0.2">
      <c r="A48" s="21" t="s">
        <v>365</v>
      </c>
      <c r="B48" s="21"/>
      <c r="C48" s="21"/>
      <c r="D48" s="21"/>
      <c r="E48" s="21"/>
      <c r="F48" s="20" t="s">
        <v>366</v>
      </c>
      <c r="G48" s="20"/>
      <c r="H48" s="78"/>
      <c r="I48" s="79"/>
      <c r="J48" s="80"/>
      <c r="K48" s="81">
        <v>2</v>
      </c>
    </row>
    <row r="49" spans="1:11" ht="16.5" x14ac:dyDescent="0.2">
      <c r="A49" s="21" t="s">
        <v>367</v>
      </c>
      <c r="B49" s="21"/>
      <c r="C49" s="21"/>
      <c r="D49" s="21"/>
      <c r="E49" s="21"/>
      <c r="F49" s="20" t="s">
        <v>368</v>
      </c>
      <c r="G49" s="20"/>
      <c r="H49" s="78"/>
      <c r="I49" s="79"/>
      <c r="J49" s="80"/>
      <c r="K49" s="81">
        <v>3</v>
      </c>
    </row>
    <row r="50" spans="1:11" ht="16.5" x14ac:dyDescent="0.2">
      <c r="A50" s="21" t="s">
        <v>369</v>
      </c>
      <c r="B50" s="21"/>
      <c r="C50" s="21"/>
      <c r="D50" s="21"/>
      <c r="E50" s="21"/>
      <c r="F50" s="20" t="s">
        <v>370</v>
      </c>
      <c r="G50" s="20"/>
      <c r="H50" s="78"/>
      <c r="I50" s="79"/>
      <c r="J50" s="80"/>
      <c r="K50" s="81">
        <v>4</v>
      </c>
    </row>
    <row r="51" spans="1:11" ht="16.5" x14ac:dyDescent="0.2">
      <c r="A51" s="21" t="s">
        <v>371</v>
      </c>
      <c r="B51" s="21"/>
      <c r="C51" s="21"/>
      <c r="D51" s="21"/>
      <c r="E51" s="21"/>
      <c r="F51" s="20" t="s">
        <v>372</v>
      </c>
      <c r="G51" s="20"/>
      <c r="H51" s="78"/>
      <c r="I51" s="79"/>
      <c r="J51" s="80"/>
      <c r="K51" s="81">
        <v>5</v>
      </c>
    </row>
    <row r="52" spans="1:11" ht="16.5" x14ac:dyDescent="0.2">
      <c r="A52" s="21" t="s">
        <v>373</v>
      </c>
      <c r="B52" s="21"/>
      <c r="C52" s="21"/>
      <c r="D52" s="21"/>
      <c r="E52" s="21"/>
      <c r="F52" s="20" t="s">
        <v>374</v>
      </c>
      <c r="G52" s="20"/>
      <c r="H52" s="78"/>
      <c r="I52" s="79"/>
      <c r="J52" s="80"/>
      <c r="K52" s="81">
        <v>6</v>
      </c>
    </row>
    <row r="53" spans="1:11" ht="16.5" x14ac:dyDescent="0.2">
      <c r="A53" s="21" t="s">
        <v>375</v>
      </c>
      <c r="B53" s="21"/>
      <c r="C53" s="21"/>
      <c r="D53" s="21"/>
      <c r="E53" s="21"/>
      <c r="F53" s="20" t="s">
        <v>376</v>
      </c>
      <c r="G53" s="20"/>
      <c r="H53" s="78"/>
      <c r="I53" s="79"/>
      <c r="J53" s="80"/>
      <c r="K53" s="81">
        <v>7</v>
      </c>
    </row>
    <row r="54" spans="1:11" ht="16.5" x14ac:dyDescent="0.2">
      <c r="A54" s="21" t="s">
        <v>377</v>
      </c>
      <c r="B54" s="21"/>
      <c r="C54" s="21"/>
      <c r="D54" s="21"/>
      <c r="E54" s="21"/>
      <c r="F54" s="20" t="s">
        <v>378</v>
      </c>
      <c r="G54" s="20"/>
      <c r="H54" s="78"/>
      <c r="I54" s="79"/>
      <c r="J54" s="80"/>
      <c r="K54" s="81">
        <v>8</v>
      </c>
    </row>
    <row r="55" spans="1:11" ht="16.5" x14ac:dyDescent="0.2">
      <c r="A55" s="21" t="s">
        <v>379</v>
      </c>
      <c r="B55" s="21"/>
      <c r="C55" s="21"/>
      <c r="D55" s="21"/>
      <c r="E55" s="21"/>
      <c r="F55" s="20" t="s">
        <v>380</v>
      </c>
      <c r="G55" s="20"/>
      <c r="H55" s="78"/>
      <c r="I55" s="79"/>
      <c r="J55" s="80"/>
      <c r="K55" s="81">
        <v>9</v>
      </c>
    </row>
    <row r="56" spans="1:11" ht="16.5" x14ac:dyDescent="0.2">
      <c r="A56" s="21" t="s">
        <v>381</v>
      </c>
      <c r="B56" s="21"/>
      <c r="C56" s="21"/>
      <c r="D56" s="21"/>
      <c r="E56" s="21"/>
      <c r="F56" s="20" t="s">
        <v>382</v>
      </c>
      <c r="G56" s="20"/>
      <c r="H56" s="78"/>
      <c r="I56" s="79"/>
      <c r="J56" s="80"/>
      <c r="K56" s="81">
        <v>10</v>
      </c>
    </row>
    <row r="57" spans="1:11" ht="16.5" x14ac:dyDescent="0.2">
      <c r="A57" s="21" t="s">
        <v>383</v>
      </c>
      <c r="B57" s="21"/>
      <c r="C57" s="21"/>
      <c r="D57" s="21"/>
      <c r="E57" s="21"/>
      <c r="F57" s="20" t="s">
        <v>384</v>
      </c>
      <c r="G57" s="20"/>
      <c r="H57" s="78"/>
      <c r="I57" s="79"/>
      <c r="J57" s="80"/>
      <c r="K57" s="81">
        <v>11</v>
      </c>
    </row>
    <row r="58" spans="1:11" ht="16.5" x14ac:dyDescent="0.2">
      <c r="A58" s="21" t="s">
        <v>385</v>
      </c>
      <c r="B58" s="21"/>
      <c r="C58" s="21"/>
      <c r="D58" s="21"/>
      <c r="E58" s="21"/>
      <c r="F58" s="20" t="s">
        <v>386</v>
      </c>
      <c r="G58" s="20"/>
      <c r="H58" s="78"/>
      <c r="I58" s="79"/>
      <c r="J58" s="80"/>
      <c r="K58" s="81">
        <v>12</v>
      </c>
    </row>
    <row r="59" spans="1:11" ht="16.5" x14ac:dyDescent="0.2">
      <c r="A59" s="21" t="s">
        <v>387</v>
      </c>
      <c r="B59" s="21"/>
      <c r="C59" s="21"/>
      <c r="D59" s="21"/>
      <c r="E59" s="21"/>
      <c r="F59" s="20" t="s">
        <v>388</v>
      </c>
      <c r="G59" s="20"/>
      <c r="H59" s="78"/>
      <c r="I59" s="79"/>
      <c r="J59" s="80"/>
      <c r="K59" s="81">
        <v>13</v>
      </c>
    </row>
    <row r="60" spans="1:11" ht="16.5" x14ac:dyDescent="0.2">
      <c r="A60" s="21" t="s">
        <v>389</v>
      </c>
      <c r="B60" s="21"/>
      <c r="C60" s="21"/>
      <c r="D60" s="21"/>
      <c r="E60" s="21"/>
      <c r="F60" s="20" t="s">
        <v>390</v>
      </c>
      <c r="G60" s="20"/>
      <c r="H60" s="78"/>
      <c r="I60" s="79"/>
      <c r="J60" s="80"/>
      <c r="K60" s="81">
        <v>14</v>
      </c>
    </row>
    <row r="61" spans="1:11" ht="16.5" x14ac:dyDescent="0.2">
      <c r="A61" s="21" t="s">
        <v>391</v>
      </c>
      <c r="B61" s="21"/>
      <c r="C61" s="21"/>
      <c r="D61" s="21"/>
      <c r="E61" s="21"/>
      <c r="F61" s="20" t="s">
        <v>392</v>
      </c>
      <c r="G61" s="20"/>
      <c r="H61" s="78"/>
      <c r="I61" s="79"/>
      <c r="J61" s="80"/>
      <c r="K61" s="81">
        <v>15</v>
      </c>
    </row>
    <row r="62" spans="1:11" ht="16.5" x14ac:dyDescent="0.2">
      <c r="A62" s="21" t="s">
        <v>393</v>
      </c>
      <c r="B62" s="21"/>
      <c r="C62" s="21"/>
      <c r="D62" s="21"/>
      <c r="E62" s="21"/>
      <c r="F62" s="20" t="s">
        <v>394</v>
      </c>
      <c r="G62" s="20"/>
      <c r="H62" s="78"/>
      <c r="I62" s="79"/>
      <c r="J62" s="80"/>
      <c r="K62" s="81">
        <v>16</v>
      </c>
    </row>
    <row r="63" spans="1:11" ht="16.5" x14ac:dyDescent="0.2">
      <c r="A63" s="21" t="s">
        <v>395</v>
      </c>
      <c r="B63" s="21"/>
      <c r="C63" s="21"/>
      <c r="D63" s="21"/>
      <c r="E63" s="21"/>
      <c r="F63" s="20" t="s">
        <v>396</v>
      </c>
      <c r="G63" s="20"/>
      <c r="H63" s="78"/>
      <c r="I63" s="79"/>
      <c r="J63" s="80"/>
      <c r="K63" s="81">
        <v>17</v>
      </c>
    </row>
    <row r="64" spans="1:11" ht="16.5" x14ac:dyDescent="0.2">
      <c r="A64" s="21" t="s">
        <v>397</v>
      </c>
      <c r="B64" s="21"/>
      <c r="C64" s="21"/>
      <c r="D64" s="21"/>
      <c r="E64" s="21"/>
      <c r="F64" s="20" t="s">
        <v>398</v>
      </c>
      <c r="G64" s="20"/>
      <c r="H64" s="78"/>
      <c r="I64" s="79"/>
      <c r="J64" s="80"/>
      <c r="K64" s="81">
        <v>18</v>
      </c>
    </row>
    <row r="65" spans="1:11" ht="16.5" x14ac:dyDescent="0.2">
      <c r="A65" s="21" t="s">
        <v>399</v>
      </c>
      <c r="B65" s="21"/>
      <c r="C65" s="21"/>
      <c r="D65" s="21"/>
      <c r="E65" s="21"/>
      <c r="F65" s="20" t="s">
        <v>400</v>
      </c>
      <c r="G65" s="20"/>
      <c r="H65" s="78"/>
      <c r="I65" s="79"/>
      <c r="J65" s="80"/>
      <c r="K65" s="81">
        <v>19</v>
      </c>
    </row>
    <row r="66" spans="1:11" ht="16.5" x14ac:dyDescent="0.2">
      <c r="A66" s="21" t="s">
        <v>401</v>
      </c>
      <c r="B66" s="21"/>
      <c r="C66" s="21"/>
      <c r="D66" s="21"/>
      <c r="E66" s="21"/>
      <c r="F66" s="20" t="s">
        <v>402</v>
      </c>
      <c r="G66" s="20"/>
      <c r="H66" s="78"/>
      <c r="I66" s="79"/>
      <c r="J66" s="80"/>
      <c r="K66" s="81">
        <v>20</v>
      </c>
    </row>
    <row r="67" spans="1:11" ht="16.5" x14ac:dyDescent="0.2">
      <c r="A67" s="21" t="s">
        <v>403</v>
      </c>
      <c r="B67" s="21"/>
      <c r="C67" s="21"/>
      <c r="D67" s="21"/>
      <c r="E67" s="21"/>
      <c r="F67" s="20" t="s">
        <v>404</v>
      </c>
      <c r="G67" s="20"/>
      <c r="H67" s="78"/>
      <c r="I67" s="79"/>
      <c r="J67" s="80"/>
      <c r="K67" s="81">
        <v>21</v>
      </c>
    </row>
    <row r="68" spans="1:11" ht="16.5" x14ac:dyDescent="0.2">
      <c r="A68" s="21" t="s">
        <v>405</v>
      </c>
      <c r="B68" s="21"/>
      <c r="C68" s="21"/>
      <c r="D68" s="21"/>
      <c r="E68" s="21"/>
      <c r="F68" s="20" t="s">
        <v>406</v>
      </c>
      <c r="G68" s="20"/>
      <c r="H68" s="78"/>
      <c r="I68" s="79"/>
      <c r="J68" s="80"/>
      <c r="K68" s="81">
        <v>22</v>
      </c>
    </row>
    <row r="69" spans="1:11" ht="16.5" x14ac:dyDescent="0.2">
      <c r="A69" s="21" t="s">
        <v>407</v>
      </c>
      <c r="B69" s="21"/>
      <c r="C69" s="21"/>
      <c r="D69" s="21"/>
      <c r="E69" s="21"/>
      <c r="F69" s="20" t="s">
        <v>408</v>
      </c>
      <c r="G69" s="20"/>
      <c r="H69" s="78"/>
      <c r="I69" s="79"/>
      <c r="J69" s="80"/>
      <c r="K69" s="81">
        <v>23</v>
      </c>
    </row>
    <row r="70" spans="1:11" ht="16.5" x14ac:dyDescent="0.2">
      <c r="A70" s="21" t="s">
        <v>409</v>
      </c>
      <c r="B70" s="21"/>
      <c r="C70" s="21"/>
      <c r="D70" s="21"/>
      <c r="E70" s="21"/>
      <c r="F70" s="20" t="s">
        <v>410</v>
      </c>
      <c r="G70" s="20"/>
      <c r="H70" s="78"/>
      <c r="I70" s="79"/>
      <c r="J70" s="80"/>
      <c r="K70" s="81">
        <v>24</v>
      </c>
    </row>
    <row r="71" spans="1:11" ht="16.5" x14ac:dyDescent="0.2">
      <c r="A71" s="21" t="s">
        <v>411</v>
      </c>
      <c r="B71" s="21"/>
      <c r="C71" s="21"/>
      <c r="D71" s="21"/>
      <c r="E71" s="21"/>
      <c r="F71" s="20" t="s">
        <v>412</v>
      </c>
      <c r="G71" s="20"/>
      <c r="H71" s="78"/>
      <c r="I71" s="79"/>
      <c r="J71" s="80"/>
      <c r="K71" s="81">
        <v>25</v>
      </c>
    </row>
    <row r="72" spans="1:11" ht="16.5" x14ac:dyDescent="0.2">
      <c r="A72" s="21"/>
      <c r="B72" s="21"/>
      <c r="C72" s="21"/>
      <c r="D72" s="21"/>
      <c r="E72" s="21"/>
      <c r="F72" s="20"/>
      <c r="G72" s="20"/>
      <c r="H72" s="78"/>
      <c r="I72" s="79"/>
      <c r="J72" s="96"/>
      <c r="K72" s="81"/>
    </row>
    <row r="73" spans="1:11" ht="16.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92"/>
    </row>
    <row r="74" spans="1:11" ht="16.5" x14ac:dyDescent="0.2">
      <c r="A74" s="2" t="s">
        <v>165</v>
      </c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6.5" x14ac:dyDescent="0.2">
      <c r="A75" s="1"/>
      <c r="B75" s="1"/>
      <c r="C75" s="1"/>
      <c r="D75" s="1"/>
      <c r="E75" s="1"/>
      <c r="F75" s="18"/>
      <c r="G75" s="18"/>
      <c r="H75" s="87"/>
      <c r="I75" s="88"/>
      <c r="J75" s="89"/>
      <c r="K75" s="90"/>
    </row>
    <row r="76" spans="1:11" ht="16.5" x14ac:dyDescent="0.2">
      <c r="A76" s="5"/>
      <c r="B76" s="5"/>
      <c r="C76" s="5"/>
      <c r="D76" s="5"/>
      <c r="E76" s="5"/>
      <c r="F76" s="18"/>
      <c r="G76" s="18"/>
      <c r="H76" s="87"/>
      <c r="I76" s="88"/>
      <c r="J76" s="91"/>
      <c r="K76" s="90"/>
    </row>
    <row r="77" spans="1:11" ht="16.5" x14ac:dyDescent="0.2">
      <c r="A77" s="5"/>
      <c r="B77" s="5"/>
      <c r="C77" s="5"/>
      <c r="D77" s="5"/>
      <c r="E77" s="5"/>
      <c r="F77" s="18"/>
      <c r="G77" s="18"/>
      <c r="H77" s="87"/>
      <c r="I77" s="88"/>
      <c r="J77" s="91"/>
      <c r="K77" s="90"/>
    </row>
    <row r="78" spans="1:11" ht="16.5" x14ac:dyDescent="0.2">
      <c r="A78" s="5"/>
      <c r="B78" s="5"/>
      <c r="C78" s="5"/>
      <c r="D78" s="5"/>
      <c r="E78" s="5"/>
      <c r="F78" s="18"/>
      <c r="G78" s="18"/>
      <c r="H78" s="87"/>
      <c r="I78" s="88"/>
      <c r="J78" s="91"/>
      <c r="K78" s="90"/>
    </row>
    <row r="79" spans="1:11" ht="16.5" x14ac:dyDescent="0.2">
      <c r="A79" s="5"/>
      <c r="B79" s="5"/>
      <c r="C79" s="5"/>
      <c r="D79" s="5"/>
      <c r="E79" s="5"/>
      <c r="F79" s="18"/>
      <c r="G79" s="18"/>
      <c r="H79" s="87"/>
      <c r="I79" s="88"/>
      <c r="J79" s="89"/>
      <c r="K79" s="90"/>
    </row>
    <row r="80" spans="1:11" ht="16.5" x14ac:dyDescent="0.2">
      <c r="A80" s="4"/>
      <c r="B80" s="4"/>
      <c r="C80" s="4"/>
      <c r="D80" s="4"/>
      <c r="E80" s="4"/>
      <c r="F80" s="4"/>
      <c r="G80" s="4"/>
      <c r="H80" s="83"/>
      <c r="I80" s="84"/>
      <c r="J80" s="85"/>
      <c r="K80" s="86"/>
    </row>
  </sheetData>
  <sheetProtection password="A36F" sheet="1"/>
  <mergeCells count="153">
    <mergeCell ref="A80:E80"/>
    <mergeCell ref="F79:G79"/>
    <mergeCell ref="F80:G80"/>
    <mergeCell ref="A76:E76"/>
    <mergeCell ref="A77:E77"/>
    <mergeCell ref="A78:E78"/>
    <mergeCell ref="F76:G76"/>
    <mergeCell ref="F77:G77"/>
    <mergeCell ref="F78:G78"/>
    <mergeCell ref="A69:E69"/>
    <mergeCell ref="F69:G69"/>
    <mergeCell ref="A70:E70"/>
    <mergeCell ref="F70:G70"/>
    <mergeCell ref="A71:E71"/>
    <mergeCell ref="F71:G71"/>
    <mergeCell ref="A72:E72"/>
    <mergeCell ref="F72:G72"/>
    <mergeCell ref="A79:E79"/>
    <mergeCell ref="F75:G75"/>
    <mergeCell ref="A73:J73"/>
    <mergeCell ref="A74:K74"/>
    <mergeCell ref="A75:E75"/>
    <mergeCell ref="A64:E64"/>
    <mergeCell ref="F64:G64"/>
    <mergeCell ref="A65:E65"/>
    <mergeCell ref="F65:G65"/>
    <mergeCell ref="A66:E66"/>
    <mergeCell ref="F66:G66"/>
    <mergeCell ref="A67:E67"/>
    <mergeCell ref="F67:G67"/>
    <mergeCell ref="A68:E68"/>
    <mergeCell ref="F68:G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413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414</v>
      </c>
      <c r="B14" s="21"/>
      <c r="C14" s="21"/>
      <c r="D14" s="21"/>
      <c r="E14" s="21"/>
      <c r="F14" s="20" t="s">
        <v>415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416</v>
      </c>
      <c r="B15" s="21"/>
      <c r="C15" s="21"/>
      <c r="D15" s="21"/>
      <c r="E15" s="21"/>
      <c r="F15" s="20" t="s">
        <v>417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418</v>
      </c>
      <c r="B16" s="21"/>
      <c r="C16" s="21"/>
      <c r="D16" s="21"/>
      <c r="E16" s="21"/>
      <c r="F16" s="20" t="s">
        <v>419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420</v>
      </c>
      <c r="B17" s="21"/>
      <c r="C17" s="21"/>
      <c r="D17" s="21"/>
      <c r="E17" s="21"/>
      <c r="F17" s="20" t="s">
        <v>421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422</v>
      </c>
      <c r="B18" s="21"/>
      <c r="C18" s="21"/>
      <c r="D18" s="21"/>
      <c r="E18" s="21"/>
      <c r="F18" s="20" t="s">
        <v>421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423</v>
      </c>
      <c r="B19" s="21"/>
      <c r="C19" s="21"/>
      <c r="D19" s="21"/>
      <c r="E19" s="21"/>
      <c r="F19" s="20" t="s">
        <v>421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424</v>
      </c>
      <c r="B21" s="21"/>
      <c r="C21" s="21"/>
      <c r="D21" s="21"/>
      <c r="E21" s="21"/>
      <c r="F21" s="20" t="s">
        <v>425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426</v>
      </c>
      <c r="B22" s="21"/>
      <c r="C22" s="21"/>
      <c r="D22" s="21"/>
      <c r="E22" s="21"/>
      <c r="F22" s="20" t="s">
        <v>427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428</v>
      </c>
      <c r="B23" s="21"/>
      <c r="C23" s="21"/>
      <c r="D23" s="21"/>
      <c r="E23" s="21"/>
      <c r="F23" s="20" t="s">
        <v>429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430</v>
      </c>
      <c r="B24" s="21"/>
      <c r="C24" s="21"/>
      <c r="D24" s="21"/>
      <c r="E24" s="21"/>
      <c r="F24" s="20" t="s">
        <v>431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432</v>
      </c>
      <c r="B26" s="21"/>
      <c r="C26" s="21"/>
      <c r="D26" s="21"/>
      <c r="E26" s="21"/>
      <c r="F26" s="20" t="s">
        <v>433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434</v>
      </c>
      <c r="B27" s="21"/>
      <c r="C27" s="21"/>
      <c r="D27" s="21"/>
      <c r="E27" s="21"/>
      <c r="F27" s="20" t="s">
        <v>435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436</v>
      </c>
      <c r="B28" s="21"/>
      <c r="C28" s="21"/>
      <c r="D28" s="21"/>
      <c r="E28" s="21"/>
      <c r="F28" s="20" t="s">
        <v>437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19" t="s">
        <v>438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439</v>
      </c>
      <c r="B30" s="21"/>
      <c r="C30" s="21"/>
      <c r="D30" s="21"/>
      <c r="E30" s="21"/>
      <c r="F30" s="20" t="s">
        <v>440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441</v>
      </c>
      <c r="B31" s="21"/>
      <c r="C31" s="21"/>
      <c r="D31" s="21"/>
      <c r="E31" s="21"/>
      <c r="F31" s="20" t="s">
        <v>442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443</v>
      </c>
      <c r="B32" s="21"/>
      <c r="C32" s="21"/>
      <c r="D32" s="21"/>
      <c r="E32" s="21"/>
      <c r="F32" s="20" t="s">
        <v>444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445</v>
      </c>
      <c r="B33" s="21"/>
      <c r="C33" s="21"/>
      <c r="D33" s="21"/>
      <c r="E33" s="21"/>
      <c r="F33" s="20" t="s">
        <v>446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447</v>
      </c>
      <c r="B34" s="21"/>
      <c r="C34" s="21"/>
      <c r="D34" s="21"/>
      <c r="E34" s="21"/>
      <c r="F34" s="20" t="s">
        <v>448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449</v>
      </c>
      <c r="B35" s="21"/>
      <c r="C35" s="21"/>
      <c r="D35" s="21"/>
      <c r="E35" s="21"/>
      <c r="F35" s="20" t="s">
        <v>450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451</v>
      </c>
      <c r="B36" s="21"/>
      <c r="C36" s="21"/>
      <c r="D36" s="21"/>
      <c r="E36" s="21"/>
      <c r="F36" s="20" t="s">
        <v>452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453</v>
      </c>
      <c r="B37" s="21"/>
      <c r="C37" s="21"/>
      <c r="D37" s="21"/>
      <c r="E37" s="21"/>
      <c r="F37" s="20" t="s">
        <v>454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 t="s">
        <v>455</v>
      </c>
      <c r="B38" s="21"/>
      <c r="C38" s="21"/>
      <c r="D38" s="21"/>
      <c r="E38" s="21"/>
      <c r="F38" s="20" t="s">
        <v>456</v>
      </c>
      <c r="G38" s="20"/>
      <c r="H38" s="78"/>
      <c r="I38" s="79"/>
      <c r="J38" s="80"/>
      <c r="K38" s="81">
        <v>9</v>
      </c>
    </row>
    <row r="39" spans="1:11" customFormat="1" ht="22.5" customHeight="1" x14ac:dyDescent="0.25">
      <c r="A39" s="21" t="s">
        <v>457</v>
      </c>
      <c r="B39" s="21"/>
      <c r="C39" s="21"/>
      <c r="D39" s="21"/>
      <c r="E39" s="21"/>
      <c r="F39" s="20" t="s">
        <v>458</v>
      </c>
      <c r="G39" s="20"/>
      <c r="H39" s="78"/>
      <c r="I39" s="79"/>
      <c r="J39" s="80"/>
      <c r="K39" s="81">
        <v>10</v>
      </c>
    </row>
    <row r="40" spans="1:11" customFormat="1" ht="22.5" customHeight="1" x14ac:dyDescent="0.25">
      <c r="A40" s="21" t="s">
        <v>459</v>
      </c>
      <c r="B40" s="21"/>
      <c r="C40" s="21"/>
      <c r="D40" s="21"/>
      <c r="E40" s="21"/>
      <c r="F40" s="20" t="s">
        <v>460</v>
      </c>
      <c r="G40" s="20"/>
      <c r="H40" s="78"/>
      <c r="I40" s="79"/>
      <c r="J40" s="80"/>
      <c r="K40" s="81">
        <v>11</v>
      </c>
    </row>
    <row r="41" spans="1:11" customFormat="1" ht="22.5" customHeight="1" x14ac:dyDescent="0.25">
      <c r="A41" s="21" t="s">
        <v>461</v>
      </c>
      <c r="B41" s="21"/>
      <c r="C41" s="21"/>
      <c r="D41" s="21"/>
      <c r="E41" s="21"/>
      <c r="F41" s="20" t="s">
        <v>462</v>
      </c>
      <c r="G41" s="20"/>
      <c r="H41" s="78"/>
      <c r="I41" s="79"/>
      <c r="J41" s="80"/>
      <c r="K41" s="81">
        <v>12</v>
      </c>
    </row>
    <row r="42" spans="1:11" customFormat="1" ht="22.5" customHeight="1" x14ac:dyDescent="0.25">
      <c r="A42" s="21" t="s">
        <v>463</v>
      </c>
      <c r="B42" s="21"/>
      <c r="C42" s="21"/>
      <c r="D42" s="21"/>
      <c r="E42" s="21"/>
      <c r="F42" s="20" t="s">
        <v>464</v>
      </c>
      <c r="G42" s="20"/>
      <c r="H42" s="78"/>
      <c r="I42" s="79"/>
      <c r="J42" s="80"/>
      <c r="K42" s="81">
        <v>13</v>
      </c>
    </row>
    <row r="43" spans="1:11" customFormat="1" ht="22.5" customHeight="1" x14ac:dyDescent="0.25">
      <c r="A43" s="21" t="s">
        <v>465</v>
      </c>
      <c r="B43" s="21"/>
      <c r="C43" s="21"/>
      <c r="D43" s="21"/>
      <c r="E43" s="21"/>
      <c r="F43" s="20" t="s">
        <v>466</v>
      </c>
      <c r="G43" s="20"/>
      <c r="H43" s="78"/>
      <c r="I43" s="79"/>
      <c r="J43" s="80"/>
      <c r="K43" s="81">
        <v>14</v>
      </c>
    </row>
    <row r="44" spans="1:11" customFormat="1" ht="22.5" customHeight="1" x14ac:dyDescent="0.25">
      <c r="A44" s="21" t="s">
        <v>467</v>
      </c>
      <c r="B44" s="21"/>
      <c r="C44" s="21"/>
      <c r="D44" s="21"/>
      <c r="E44" s="21"/>
      <c r="F44" s="20" t="s">
        <v>468</v>
      </c>
      <c r="G44" s="20"/>
      <c r="H44" s="78"/>
      <c r="I44" s="79"/>
      <c r="J44" s="80"/>
      <c r="K44" s="81">
        <v>15</v>
      </c>
    </row>
    <row r="45" spans="1:11" customFormat="1" ht="20.100000000000001" customHeight="1" x14ac:dyDescent="0.25">
      <c r="A45" s="21"/>
      <c r="B45" s="21"/>
      <c r="C45" s="21"/>
      <c r="D45" s="21"/>
      <c r="E45" s="21"/>
      <c r="F45" s="20"/>
      <c r="G45" s="20"/>
      <c r="H45" s="78"/>
      <c r="I45" s="79"/>
      <c r="J45" s="96"/>
      <c r="K45" s="81"/>
    </row>
    <row r="46" spans="1:11" customFormat="1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92"/>
    </row>
    <row r="47" spans="1:11" ht="16.5" x14ac:dyDescent="0.2">
      <c r="A47" s="2" t="s">
        <v>165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6.5" x14ac:dyDescent="0.2">
      <c r="A48" s="1"/>
      <c r="B48" s="1"/>
      <c r="C48" s="1"/>
      <c r="D48" s="1"/>
      <c r="E48" s="1"/>
      <c r="F48" s="18"/>
      <c r="G48" s="18"/>
      <c r="H48" s="87"/>
      <c r="I48" s="88"/>
      <c r="J48" s="89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89"/>
      <c r="K52" s="90"/>
    </row>
    <row r="53" spans="1:11" ht="16.5" x14ac:dyDescent="0.2">
      <c r="A53" s="4"/>
      <c r="B53" s="4"/>
      <c r="C53" s="4"/>
      <c r="D53" s="4"/>
      <c r="E53" s="4"/>
      <c r="F53" s="4"/>
      <c r="G53" s="4"/>
      <c r="H53" s="83"/>
      <c r="I53" s="84"/>
      <c r="J53" s="85"/>
      <c r="K53" s="86"/>
    </row>
  </sheetData>
  <sheetProtection password="A36F" sheet="1"/>
  <mergeCells count="99">
    <mergeCell ref="A53:E53"/>
    <mergeCell ref="F52:G52"/>
    <mergeCell ref="F53:G53"/>
    <mergeCell ref="A49:E49"/>
    <mergeCell ref="A50:E50"/>
    <mergeCell ref="A51:E51"/>
    <mergeCell ref="F49:G49"/>
    <mergeCell ref="F50:G50"/>
    <mergeCell ref="F51:G51"/>
    <mergeCell ref="A44:E44"/>
    <mergeCell ref="F44:G44"/>
    <mergeCell ref="A45:E45"/>
    <mergeCell ref="F45:G45"/>
    <mergeCell ref="A52:E52"/>
    <mergeCell ref="F48:G48"/>
    <mergeCell ref="A46:J46"/>
    <mergeCell ref="A47:K47"/>
    <mergeCell ref="A48:E48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8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469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470</v>
      </c>
      <c r="B14" s="21"/>
      <c r="C14" s="21"/>
      <c r="D14" s="21"/>
      <c r="E14" s="21"/>
      <c r="F14" s="20" t="s">
        <v>471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472</v>
      </c>
      <c r="B15" s="21"/>
      <c r="C15" s="21"/>
      <c r="D15" s="21"/>
      <c r="E15" s="21"/>
      <c r="F15" s="20" t="s">
        <v>473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474</v>
      </c>
      <c r="B16" s="21"/>
      <c r="C16" s="21"/>
      <c r="D16" s="21"/>
      <c r="E16" s="21"/>
      <c r="F16" s="20" t="s">
        <v>473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475</v>
      </c>
      <c r="B17" s="21"/>
      <c r="C17" s="21"/>
      <c r="D17" s="21"/>
      <c r="E17" s="21"/>
      <c r="F17" s="20" t="s">
        <v>473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476</v>
      </c>
      <c r="B19" s="21"/>
      <c r="C19" s="21"/>
      <c r="D19" s="21"/>
      <c r="E19" s="21"/>
      <c r="F19" s="20" t="s">
        <v>477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478</v>
      </c>
      <c r="B20" s="21"/>
      <c r="C20" s="21"/>
      <c r="D20" s="21"/>
      <c r="E20" s="21"/>
      <c r="F20" s="20" t="s">
        <v>479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480</v>
      </c>
      <c r="B21" s="21"/>
      <c r="C21" s="21"/>
      <c r="D21" s="21"/>
      <c r="E21" s="21"/>
      <c r="F21" s="20" t="s">
        <v>481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482</v>
      </c>
      <c r="B22" s="21"/>
      <c r="C22" s="21"/>
      <c r="D22" s="21"/>
      <c r="E22" s="21"/>
      <c r="F22" s="20" t="s">
        <v>483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484</v>
      </c>
      <c r="B23" s="21"/>
      <c r="C23" s="21"/>
      <c r="D23" s="21"/>
      <c r="E23" s="21"/>
      <c r="F23" s="20" t="s">
        <v>485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486</v>
      </c>
      <c r="B24" s="21"/>
      <c r="C24" s="21"/>
      <c r="D24" s="21"/>
      <c r="E24" s="21"/>
      <c r="F24" s="20" t="s">
        <v>487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488</v>
      </c>
      <c r="B25" s="21"/>
      <c r="C25" s="21"/>
      <c r="D25" s="21"/>
      <c r="E25" s="21"/>
      <c r="F25" s="20" t="s">
        <v>489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490</v>
      </c>
      <c r="B26" s="21"/>
      <c r="C26" s="21"/>
      <c r="D26" s="21"/>
      <c r="E26" s="21"/>
      <c r="F26" s="20" t="s">
        <v>491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21" t="s">
        <v>492</v>
      </c>
      <c r="B27" s="21"/>
      <c r="C27" s="21"/>
      <c r="D27" s="21"/>
      <c r="E27" s="21"/>
      <c r="F27" s="20" t="s">
        <v>493</v>
      </c>
      <c r="G27" s="20"/>
      <c r="H27" s="78"/>
      <c r="I27" s="79"/>
      <c r="J27" s="80"/>
      <c r="K27" s="81">
        <v>9</v>
      </c>
    </row>
    <row r="28" spans="1:11" customFormat="1" ht="22.5" customHeight="1" x14ac:dyDescent="0.25">
      <c r="A28" s="21" t="s">
        <v>494</v>
      </c>
      <c r="B28" s="21"/>
      <c r="C28" s="21"/>
      <c r="D28" s="21"/>
      <c r="E28" s="21"/>
      <c r="F28" s="20" t="s">
        <v>495</v>
      </c>
      <c r="G28" s="20"/>
      <c r="H28" s="78"/>
      <c r="I28" s="79"/>
      <c r="J28" s="80"/>
      <c r="K28" s="81">
        <v>10</v>
      </c>
    </row>
    <row r="29" spans="1:11" customFormat="1" ht="22.5" customHeight="1" x14ac:dyDescent="0.25">
      <c r="A29" s="21" t="s">
        <v>496</v>
      </c>
      <c r="B29" s="21"/>
      <c r="C29" s="21"/>
      <c r="D29" s="21"/>
      <c r="E29" s="21"/>
      <c r="F29" s="20" t="s">
        <v>497</v>
      </c>
      <c r="G29" s="20"/>
      <c r="H29" s="78"/>
      <c r="I29" s="79"/>
      <c r="J29" s="80"/>
      <c r="K29" s="81">
        <v>11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498</v>
      </c>
      <c r="B31" s="21"/>
      <c r="C31" s="21"/>
      <c r="D31" s="21"/>
      <c r="E31" s="21"/>
      <c r="F31" s="20" t="s">
        <v>499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19" t="s">
        <v>247</v>
      </c>
      <c r="B32" s="19"/>
      <c r="C32" s="19"/>
      <c r="D32" s="19"/>
      <c r="E32" s="19"/>
      <c r="F32" s="18"/>
      <c r="G32" s="18"/>
      <c r="H32" s="74"/>
      <c r="I32" s="75"/>
      <c r="J32" s="76"/>
      <c r="K32" s="77"/>
    </row>
    <row r="33" spans="1:11" customFormat="1" ht="22.5" customHeight="1" x14ac:dyDescent="0.25">
      <c r="A33" s="21" t="s">
        <v>500</v>
      </c>
      <c r="B33" s="21"/>
      <c r="C33" s="21"/>
      <c r="D33" s="21"/>
      <c r="E33" s="21"/>
      <c r="F33" s="20" t="s">
        <v>501</v>
      </c>
      <c r="G33" s="20"/>
      <c r="H33" s="78"/>
      <c r="I33" s="79"/>
      <c r="J33" s="80"/>
      <c r="K33" s="81">
        <v>1</v>
      </c>
    </row>
    <row r="34" spans="1:11" customFormat="1" ht="22.5" customHeight="1" x14ac:dyDescent="0.25">
      <c r="A34" s="21" t="s">
        <v>502</v>
      </c>
      <c r="B34" s="21"/>
      <c r="C34" s="21"/>
      <c r="D34" s="21"/>
      <c r="E34" s="21"/>
      <c r="F34" s="20" t="s">
        <v>503</v>
      </c>
      <c r="G34" s="20"/>
      <c r="H34" s="78"/>
      <c r="I34" s="79"/>
      <c r="J34" s="80"/>
      <c r="K34" s="81">
        <v>2</v>
      </c>
    </row>
    <row r="35" spans="1:11" customFormat="1" ht="22.5" customHeight="1" x14ac:dyDescent="0.25">
      <c r="A35" s="19" t="s">
        <v>438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504</v>
      </c>
      <c r="B36" s="21"/>
      <c r="C36" s="21"/>
      <c r="D36" s="21"/>
      <c r="E36" s="21"/>
      <c r="F36" s="20" t="s">
        <v>505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506</v>
      </c>
      <c r="B37" s="21"/>
      <c r="C37" s="21"/>
      <c r="D37" s="21"/>
      <c r="E37" s="21"/>
      <c r="F37" s="20" t="s">
        <v>507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508</v>
      </c>
      <c r="B38" s="21"/>
      <c r="C38" s="21"/>
      <c r="D38" s="21"/>
      <c r="E38" s="21"/>
      <c r="F38" s="20" t="s">
        <v>509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510</v>
      </c>
      <c r="B39" s="21"/>
      <c r="C39" s="21"/>
      <c r="D39" s="21"/>
      <c r="E39" s="21"/>
      <c r="F39" s="20" t="s">
        <v>511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512</v>
      </c>
      <c r="B40" s="21"/>
      <c r="C40" s="21"/>
      <c r="D40" s="21"/>
      <c r="E40" s="21"/>
      <c r="F40" s="20" t="s">
        <v>513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514</v>
      </c>
      <c r="B41" s="21"/>
      <c r="C41" s="21"/>
      <c r="D41" s="21"/>
      <c r="E41" s="21"/>
      <c r="F41" s="20" t="s">
        <v>515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516</v>
      </c>
      <c r="B42" s="21"/>
      <c r="C42" s="21"/>
      <c r="D42" s="21"/>
      <c r="E42" s="21"/>
      <c r="F42" s="20" t="s">
        <v>517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518</v>
      </c>
      <c r="B43" s="21"/>
      <c r="C43" s="21"/>
      <c r="D43" s="21"/>
      <c r="E43" s="21"/>
      <c r="F43" s="20" t="s">
        <v>519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520</v>
      </c>
      <c r="B44" s="21"/>
      <c r="C44" s="21"/>
      <c r="D44" s="21"/>
      <c r="E44" s="21"/>
      <c r="F44" s="20" t="s">
        <v>521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522</v>
      </c>
      <c r="B45" s="21"/>
      <c r="C45" s="21"/>
      <c r="D45" s="21"/>
      <c r="E45" s="21"/>
      <c r="F45" s="20" t="s">
        <v>523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524</v>
      </c>
      <c r="B46" s="21"/>
      <c r="C46" s="21"/>
      <c r="D46" s="21"/>
      <c r="E46" s="21"/>
      <c r="F46" s="20" t="s">
        <v>525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526</v>
      </c>
      <c r="B47" s="21"/>
      <c r="C47" s="21"/>
      <c r="D47" s="21"/>
      <c r="E47" s="21"/>
      <c r="F47" s="20" t="s">
        <v>527</v>
      </c>
      <c r="G47" s="20"/>
      <c r="H47" s="78"/>
      <c r="I47" s="79"/>
      <c r="J47" s="80"/>
      <c r="K47" s="81">
        <v>12</v>
      </c>
    </row>
    <row r="48" spans="1:11" ht="16.5" x14ac:dyDescent="0.2">
      <c r="A48" s="21" t="s">
        <v>528</v>
      </c>
      <c r="B48" s="21"/>
      <c r="C48" s="21"/>
      <c r="D48" s="21"/>
      <c r="E48" s="21"/>
      <c r="F48" s="20" t="s">
        <v>529</v>
      </c>
      <c r="G48" s="20"/>
      <c r="H48" s="78"/>
      <c r="I48" s="79"/>
      <c r="J48" s="80"/>
      <c r="K48" s="81">
        <v>13</v>
      </c>
    </row>
    <row r="49" spans="1:11" ht="16.5" x14ac:dyDescent="0.2">
      <c r="A49" s="21" t="s">
        <v>530</v>
      </c>
      <c r="B49" s="21"/>
      <c r="C49" s="21"/>
      <c r="D49" s="21"/>
      <c r="E49" s="21"/>
      <c r="F49" s="20" t="s">
        <v>531</v>
      </c>
      <c r="G49" s="20"/>
      <c r="H49" s="78"/>
      <c r="I49" s="79"/>
      <c r="J49" s="80"/>
      <c r="K49" s="81">
        <v>14</v>
      </c>
    </row>
    <row r="50" spans="1:11" ht="16.5" x14ac:dyDescent="0.2">
      <c r="A50" s="21" t="s">
        <v>532</v>
      </c>
      <c r="B50" s="21"/>
      <c r="C50" s="21"/>
      <c r="D50" s="21"/>
      <c r="E50" s="21"/>
      <c r="F50" s="20" t="s">
        <v>533</v>
      </c>
      <c r="G50" s="20"/>
      <c r="H50" s="78"/>
      <c r="I50" s="79"/>
      <c r="J50" s="80"/>
      <c r="K50" s="81">
        <v>15</v>
      </c>
    </row>
    <row r="51" spans="1:11" ht="16.5" x14ac:dyDescent="0.2">
      <c r="A51" s="21" t="s">
        <v>534</v>
      </c>
      <c r="B51" s="21"/>
      <c r="C51" s="21"/>
      <c r="D51" s="21"/>
      <c r="E51" s="21"/>
      <c r="F51" s="20" t="s">
        <v>535</v>
      </c>
      <c r="G51" s="20"/>
      <c r="H51" s="78"/>
      <c r="I51" s="79"/>
      <c r="J51" s="80"/>
      <c r="K51" s="81">
        <v>16</v>
      </c>
    </row>
    <row r="52" spans="1:11" ht="16.5" x14ac:dyDescent="0.2">
      <c r="A52" s="21" t="s">
        <v>536</v>
      </c>
      <c r="B52" s="21"/>
      <c r="C52" s="21"/>
      <c r="D52" s="21"/>
      <c r="E52" s="21"/>
      <c r="F52" s="20" t="s">
        <v>537</v>
      </c>
      <c r="G52" s="20"/>
      <c r="H52" s="78"/>
      <c r="I52" s="79"/>
      <c r="J52" s="80"/>
      <c r="K52" s="81">
        <v>17</v>
      </c>
    </row>
    <row r="53" spans="1:11" ht="16.5" x14ac:dyDescent="0.2">
      <c r="A53" s="21" t="s">
        <v>538</v>
      </c>
      <c r="B53" s="21"/>
      <c r="C53" s="21"/>
      <c r="D53" s="21"/>
      <c r="E53" s="21"/>
      <c r="F53" s="20" t="s">
        <v>539</v>
      </c>
      <c r="G53" s="20"/>
      <c r="H53" s="78"/>
      <c r="I53" s="79"/>
      <c r="J53" s="80"/>
      <c r="K53" s="81">
        <v>18</v>
      </c>
    </row>
    <row r="54" spans="1:11" ht="16.5" x14ac:dyDescent="0.2">
      <c r="A54" s="21" t="s">
        <v>540</v>
      </c>
      <c r="B54" s="21"/>
      <c r="C54" s="21"/>
      <c r="D54" s="21"/>
      <c r="E54" s="21"/>
      <c r="F54" s="20" t="s">
        <v>541</v>
      </c>
      <c r="G54" s="20"/>
      <c r="H54" s="78"/>
      <c r="I54" s="79"/>
      <c r="J54" s="80"/>
      <c r="K54" s="81">
        <v>19</v>
      </c>
    </row>
    <row r="55" spans="1:11" ht="16.5" x14ac:dyDescent="0.2">
      <c r="A55" s="21" t="s">
        <v>542</v>
      </c>
      <c r="B55" s="21"/>
      <c r="C55" s="21"/>
      <c r="D55" s="21"/>
      <c r="E55" s="21"/>
      <c r="F55" s="20" t="s">
        <v>543</v>
      </c>
      <c r="G55" s="20"/>
      <c r="H55" s="78"/>
      <c r="I55" s="79"/>
      <c r="J55" s="80"/>
      <c r="K55" s="81">
        <v>20</v>
      </c>
    </row>
    <row r="56" spans="1:11" ht="16.5" x14ac:dyDescent="0.2">
      <c r="A56" s="21" t="s">
        <v>544</v>
      </c>
      <c r="B56" s="21"/>
      <c r="C56" s="21"/>
      <c r="D56" s="21"/>
      <c r="E56" s="21"/>
      <c r="F56" s="20" t="s">
        <v>545</v>
      </c>
      <c r="G56" s="20"/>
      <c r="H56" s="78"/>
      <c r="I56" s="79"/>
      <c r="J56" s="80"/>
      <c r="K56" s="81">
        <v>21</v>
      </c>
    </row>
    <row r="57" spans="1:11" ht="16.5" x14ac:dyDescent="0.2">
      <c r="A57" s="21" t="s">
        <v>546</v>
      </c>
      <c r="B57" s="21"/>
      <c r="C57" s="21"/>
      <c r="D57" s="21"/>
      <c r="E57" s="21"/>
      <c r="F57" s="20" t="s">
        <v>547</v>
      </c>
      <c r="G57" s="20"/>
      <c r="H57" s="78"/>
      <c r="I57" s="79"/>
      <c r="J57" s="80"/>
      <c r="K57" s="81">
        <v>22</v>
      </c>
    </row>
    <row r="58" spans="1:11" ht="16.5" x14ac:dyDescent="0.2">
      <c r="A58" s="21" t="s">
        <v>548</v>
      </c>
      <c r="B58" s="21"/>
      <c r="C58" s="21"/>
      <c r="D58" s="21"/>
      <c r="E58" s="21"/>
      <c r="F58" s="20" t="s">
        <v>549</v>
      </c>
      <c r="G58" s="20"/>
      <c r="H58" s="78"/>
      <c r="I58" s="79"/>
      <c r="J58" s="80"/>
      <c r="K58" s="81">
        <v>23</v>
      </c>
    </row>
    <row r="59" spans="1:11" ht="16.5" x14ac:dyDescent="0.2">
      <c r="A59" s="21" t="s">
        <v>550</v>
      </c>
      <c r="B59" s="21"/>
      <c r="C59" s="21"/>
      <c r="D59" s="21"/>
      <c r="E59" s="21"/>
      <c r="F59" s="20" t="s">
        <v>551</v>
      </c>
      <c r="G59" s="20"/>
      <c r="H59" s="78"/>
      <c r="I59" s="79"/>
      <c r="J59" s="80"/>
      <c r="K59" s="81">
        <v>24</v>
      </c>
    </row>
    <row r="60" spans="1:11" ht="16.5" x14ac:dyDescent="0.2">
      <c r="A60" s="21"/>
      <c r="B60" s="21"/>
      <c r="C60" s="21"/>
      <c r="D60" s="21"/>
      <c r="E60" s="21"/>
      <c r="F60" s="20"/>
      <c r="G60" s="20"/>
      <c r="H60" s="78"/>
      <c r="I60" s="79"/>
      <c r="J60" s="96"/>
      <c r="K60" s="81"/>
    </row>
    <row r="61" spans="1:11" ht="16.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92"/>
    </row>
    <row r="62" spans="1:11" ht="16.5" x14ac:dyDescent="0.2">
      <c r="A62" s="2" t="s">
        <v>165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6.5" x14ac:dyDescent="0.2">
      <c r="A63" s="1"/>
      <c r="B63" s="1"/>
      <c r="C63" s="1"/>
      <c r="D63" s="1"/>
      <c r="E63" s="1"/>
      <c r="F63" s="18"/>
      <c r="G63" s="18"/>
      <c r="H63" s="87"/>
      <c r="I63" s="88"/>
      <c r="J63" s="89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91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91"/>
      <c r="K65" s="90"/>
    </row>
    <row r="66" spans="1:11" ht="16.5" x14ac:dyDescent="0.2">
      <c r="A66" s="5"/>
      <c r="B66" s="5"/>
      <c r="C66" s="5"/>
      <c r="D66" s="5"/>
      <c r="E66" s="5"/>
      <c r="F66" s="18"/>
      <c r="G66" s="18"/>
      <c r="H66" s="87"/>
      <c r="I66" s="88"/>
      <c r="J66" s="91"/>
      <c r="K66" s="90"/>
    </row>
    <row r="67" spans="1:11" ht="16.5" x14ac:dyDescent="0.2">
      <c r="A67" s="5"/>
      <c r="B67" s="5"/>
      <c r="C67" s="5"/>
      <c r="D67" s="5"/>
      <c r="E67" s="5"/>
      <c r="F67" s="18"/>
      <c r="G67" s="18"/>
      <c r="H67" s="87"/>
      <c r="I67" s="88"/>
      <c r="J67" s="89"/>
      <c r="K67" s="90"/>
    </row>
    <row r="68" spans="1:11" ht="16.5" x14ac:dyDescent="0.2">
      <c r="A68" s="4"/>
      <c r="B68" s="4"/>
      <c r="C68" s="4"/>
      <c r="D68" s="4"/>
      <c r="E68" s="4"/>
      <c r="F68" s="4"/>
      <c r="G68" s="4"/>
      <c r="H68" s="83"/>
      <c r="I68" s="84"/>
      <c r="J68" s="85"/>
      <c r="K68" s="86"/>
    </row>
  </sheetData>
  <sheetProtection password="A36F" sheet="1"/>
  <mergeCells count="129">
    <mergeCell ref="A59:E59"/>
    <mergeCell ref="F59:G59"/>
    <mergeCell ref="A60:E60"/>
    <mergeCell ref="F60:G60"/>
    <mergeCell ref="A67:E67"/>
    <mergeCell ref="A68:E68"/>
    <mergeCell ref="F67:G67"/>
    <mergeCell ref="F68:G68"/>
    <mergeCell ref="A64:E64"/>
    <mergeCell ref="A65:E65"/>
    <mergeCell ref="A66:E66"/>
    <mergeCell ref="F64:G64"/>
    <mergeCell ref="F65:G65"/>
    <mergeCell ref="F66:G66"/>
    <mergeCell ref="F63:G63"/>
    <mergeCell ref="A61:J61"/>
    <mergeCell ref="A62:K62"/>
    <mergeCell ref="A63:E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552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553</v>
      </c>
      <c r="B14" s="21"/>
      <c r="C14" s="21"/>
      <c r="D14" s="21"/>
      <c r="E14" s="21"/>
      <c r="F14" s="20" t="s">
        <v>554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555</v>
      </c>
      <c r="B15" s="21"/>
      <c r="C15" s="21"/>
      <c r="D15" s="21"/>
      <c r="E15" s="21"/>
      <c r="F15" s="20" t="s">
        <v>556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557</v>
      </c>
      <c r="B16" s="21"/>
      <c r="C16" s="21"/>
      <c r="D16" s="21"/>
      <c r="E16" s="21"/>
      <c r="F16" s="20" t="s">
        <v>558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559</v>
      </c>
      <c r="B17" s="21"/>
      <c r="C17" s="21"/>
      <c r="D17" s="21"/>
      <c r="E17" s="21"/>
      <c r="F17" s="20" t="s">
        <v>558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560</v>
      </c>
      <c r="B19" s="21"/>
      <c r="C19" s="21"/>
      <c r="D19" s="21"/>
      <c r="E19" s="21"/>
      <c r="F19" s="20" t="s">
        <v>561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562</v>
      </c>
      <c r="B20" s="21"/>
      <c r="C20" s="21"/>
      <c r="D20" s="21"/>
      <c r="E20" s="21"/>
      <c r="F20" s="20" t="s">
        <v>563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564</v>
      </c>
      <c r="B21" s="21"/>
      <c r="C21" s="21"/>
      <c r="D21" s="21"/>
      <c r="E21" s="21"/>
      <c r="F21" s="20" t="s">
        <v>565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566</v>
      </c>
      <c r="B22" s="21"/>
      <c r="C22" s="21"/>
      <c r="D22" s="21"/>
      <c r="E22" s="21"/>
      <c r="F22" s="20" t="s">
        <v>567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568</v>
      </c>
      <c r="B24" s="21"/>
      <c r="C24" s="21"/>
      <c r="D24" s="21"/>
      <c r="E24" s="21"/>
      <c r="F24" s="20" t="s">
        <v>569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570</v>
      </c>
      <c r="B25" s="21"/>
      <c r="C25" s="21"/>
      <c r="D25" s="21"/>
      <c r="E25" s="21"/>
      <c r="F25" s="20" t="s">
        <v>571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572</v>
      </c>
      <c r="B26" s="21"/>
      <c r="C26" s="21"/>
      <c r="D26" s="21"/>
      <c r="E26" s="21"/>
      <c r="F26" s="20" t="s">
        <v>573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574</v>
      </c>
      <c r="B27" s="21"/>
      <c r="C27" s="21"/>
      <c r="D27" s="21"/>
      <c r="E27" s="21"/>
      <c r="F27" s="20" t="s">
        <v>575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576</v>
      </c>
      <c r="B28" s="21"/>
      <c r="C28" s="21"/>
      <c r="D28" s="21"/>
      <c r="E28" s="21"/>
      <c r="F28" s="20" t="s">
        <v>577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578</v>
      </c>
      <c r="B29" s="21"/>
      <c r="C29" s="21"/>
      <c r="D29" s="21"/>
      <c r="E29" s="21"/>
      <c r="F29" s="20" t="s">
        <v>579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580</v>
      </c>
      <c r="B30" s="21"/>
      <c r="C30" s="21"/>
      <c r="D30" s="21"/>
      <c r="E30" s="21"/>
      <c r="F30" s="20" t="s">
        <v>581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582</v>
      </c>
      <c r="B31" s="21"/>
      <c r="C31" s="21"/>
      <c r="D31" s="21"/>
      <c r="E31" s="21"/>
      <c r="F31" s="20" t="s">
        <v>583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 t="s">
        <v>584</v>
      </c>
      <c r="B32" s="21"/>
      <c r="C32" s="21"/>
      <c r="D32" s="21"/>
      <c r="E32" s="21"/>
      <c r="F32" s="20" t="s">
        <v>585</v>
      </c>
      <c r="G32" s="20"/>
      <c r="H32" s="78"/>
      <c r="I32" s="79"/>
      <c r="J32" s="80"/>
      <c r="K32" s="81">
        <v>9</v>
      </c>
    </row>
    <row r="33" spans="1:11" customFormat="1" ht="22.5" customHeight="1" x14ac:dyDescent="0.25">
      <c r="A33" s="21" t="s">
        <v>586</v>
      </c>
      <c r="B33" s="21"/>
      <c r="C33" s="21"/>
      <c r="D33" s="21"/>
      <c r="E33" s="21"/>
      <c r="F33" s="20" t="s">
        <v>587</v>
      </c>
      <c r="G33" s="20"/>
      <c r="H33" s="78"/>
      <c r="I33" s="79"/>
      <c r="J33" s="80"/>
      <c r="K33" s="81">
        <v>10</v>
      </c>
    </row>
    <row r="34" spans="1:11" customFormat="1" ht="22.5" customHeight="1" x14ac:dyDescent="0.25">
      <c r="A34" s="21" t="s">
        <v>588</v>
      </c>
      <c r="B34" s="21"/>
      <c r="C34" s="21"/>
      <c r="D34" s="21"/>
      <c r="E34" s="21"/>
      <c r="F34" s="20" t="s">
        <v>589</v>
      </c>
      <c r="G34" s="20"/>
      <c r="H34" s="78"/>
      <c r="I34" s="79"/>
      <c r="J34" s="80"/>
      <c r="K34" s="81">
        <v>11</v>
      </c>
    </row>
    <row r="35" spans="1:11" customFormat="1" ht="22.5" customHeight="1" x14ac:dyDescent="0.25">
      <c r="A35" s="21" t="s">
        <v>590</v>
      </c>
      <c r="B35" s="21"/>
      <c r="C35" s="21"/>
      <c r="D35" s="21"/>
      <c r="E35" s="21"/>
      <c r="F35" s="20" t="s">
        <v>591</v>
      </c>
      <c r="G35" s="20"/>
      <c r="H35" s="78"/>
      <c r="I35" s="79"/>
      <c r="J35" s="80"/>
      <c r="K35" s="81">
        <v>12</v>
      </c>
    </row>
    <row r="36" spans="1:11" customFormat="1" ht="22.5" customHeight="1" x14ac:dyDescent="0.25">
      <c r="A36" s="21" t="s">
        <v>592</v>
      </c>
      <c r="B36" s="21"/>
      <c r="C36" s="21"/>
      <c r="D36" s="21"/>
      <c r="E36" s="21"/>
      <c r="F36" s="20" t="s">
        <v>593</v>
      </c>
      <c r="G36" s="20"/>
      <c r="H36" s="78"/>
      <c r="I36" s="79"/>
      <c r="J36" s="80"/>
      <c r="K36" s="81">
        <v>13</v>
      </c>
    </row>
    <row r="37" spans="1:11" customFormat="1" ht="13.5" customHeight="1" x14ac:dyDescent="0.25">
      <c r="A37" s="21" t="s">
        <v>594</v>
      </c>
      <c r="B37" s="21"/>
      <c r="C37" s="21"/>
      <c r="D37" s="21"/>
      <c r="E37" s="21"/>
      <c r="F37" s="20" t="s">
        <v>595</v>
      </c>
      <c r="G37" s="20"/>
      <c r="H37" s="78"/>
      <c r="I37" s="79"/>
      <c r="J37" s="80"/>
      <c r="K37" s="81">
        <v>14</v>
      </c>
    </row>
    <row r="38" spans="1:11" customFormat="1" ht="22.5" customHeight="1" x14ac:dyDescent="0.25">
      <c r="A38" s="21" t="s">
        <v>596</v>
      </c>
      <c r="B38" s="21"/>
      <c r="C38" s="21"/>
      <c r="D38" s="21"/>
      <c r="E38" s="21"/>
      <c r="F38" s="20" t="s">
        <v>597</v>
      </c>
      <c r="G38" s="20"/>
      <c r="H38" s="78"/>
      <c r="I38" s="79"/>
      <c r="J38" s="80"/>
      <c r="K38" s="81">
        <v>15</v>
      </c>
    </row>
    <row r="39" spans="1:11" customFormat="1" ht="22.5" customHeight="1" x14ac:dyDescent="0.25">
      <c r="A39" s="19" t="s">
        <v>247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598</v>
      </c>
      <c r="B40" s="21"/>
      <c r="C40" s="21"/>
      <c r="D40" s="21"/>
      <c r="E40" s="21"/>
      <c r="F40" s="20" t="s">
        <v>599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600</v>
      </c>
      <c r="B41" s="21"/>
      <c r="C41" s="21"/>
      <c r="D41" s="21"/>
      <c r="E41" s="21"/>
      <c r="F41" s="20" t="s">
        <v>601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602</v>
      </c>
      <c r="B42" s="21"/>
      <c r="C42" s="21"/>
      <c r="D42" s="21"/>
      <c r="E42" s="21"/>
      <c r="F42" s="20" t="s">
        <v>603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 t="s">
        <v>604</v>
      </c>
      <c r="B43" s="21"/>
      <c r="C43" s="21"/>
      <c r="D43" s="21"/>
      <c r="E43" s="21"/>
      <c r="F43" s="20" t="s">
        <v>558</v>
      </c>
      <c r="G43" s="20"/>
      <c r="H43" s="78"/>
      <c r="I43" s="79"/>
      <c r="J43" s="80"/>
      <c r="K43" s="81">
        <v>4</v>
      </c>
    </row>
    <row r="44" spans="1:11" customFormat="1" ht="22.5" customHeight="1" x14ac:dyDescent="0.25">
      <c r="A44" s="21"/>
      <c r="B44" s="21"/>
      <c r="C44" s="21"/>
      <c r="D44" s="21"/>
      <c r="E44" s="21"/>
      <c r="F44" s="20"/>
      <c r="G44" s="20"/>
      <c r="H44" s="78"/>
      <c r="I44" s="79"/>
      <c r="J44" s="96"/>
      <c r="K44" s="81"/>
    </row>
    <row r="45" spans="1:11" customFormat="1" ht="20.10000000000000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92"/>
    </row>
    <row r="46" spans="1:11" customFormat="1" ht="20.100000000000001" customHeight="1" x14ac:dyDescent="0.25">
      <c r="A46" s="2" t="s">
        <v>165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6.5" x14ac:dyDescent="0.2">
      <c r="A47" s="1"/>
      <c r="B47" s="1"/>
      <c r="C47" s="1"/>
      <c r="D47" s="1"/>
      <c r="E47" s="1"/>
      <c r="F47" s="18"/>
      <c r="G47" s="18"/>
      <c r="H47" s="87"/>
      <c r="I47" s="88"/>
      <c r="J47" s="89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89"/>
      <c r="K51" s="90"/>
    </row>
    <row r="52" spans="1:11" ht="16.5" x14ac:dyDescent="0.2">
      <c r="A52" s="4"/>
      <c r="B52" s="4"/>
      <c r="C52" s="4"/>
      <c r="D52" s="4"/>
      <c r="E52" s="4"/>
      <c r="F52" s="4"/>
      <c r="G52" s="4"/>
      <c r="H52" s="83"/>
      <c r="I52" s="84"/>
      <c r="J52" s="85"/>
      <c r="K52" s="86"/>
    </row>
  </sheetData>
  <sheetProtection password="A36F" sheet="1"/>
  <mergeCells count="97">
    <mergeCell ref="A44:E44"/>
    <mergeCell ref="F44:G44"/>
    <mergeCell ref="A51:E51"/>
    <mergeCell ref="A52:E52"/>
    <mergeCell ref="F51:G51"/>
    <mergeCell ref="F52:G52"/>
    <mergeCell ref="A48:E48"/>
    <mergeCell ref="A49:E49"/>
    <mergeCell ref="A50:E50"/>
    <mergeCell ref="F48:G48"/>
    <mergeCell ref="F49:G49"/>
    <mergeCell ref="F50:G50"/>
    <mergeCell ref="F47:G47"/>
    <mergeCell ref="A45:J45"/>
    <mergeCell ref="A46:K46"/>
    <mergeCell ref="A47:E47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workbookViewId="0">
      <selection sqref="A1:C5"/>
    </sheetView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605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606</v>
      </c>
      <c r="B14" s="21"/>
      <c r="C14" s="21"/>
      <c r="D14" s="21"/>
      <c r="E14" s="21"/>
      <c r="F14" s="20" t="s">
        <v>607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608</v>
      </c>
      <c r="B15" s="21"/>
      <c r="C15" s="21"/>
      <c r="D15" s="21"/>
      <c r="E15" s="21"/>
      <c r="F15" s="20" t="s">
        <v>609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610</v>
      </c>
      <c r="B16" s="21"/>
      <c r="C16" s="21"/>
      <c r="D16" s="21"/>
      <c r="E16" s="21"/>
      <c r="F16" s="20" t="s">
        <v>609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611</v>
      </c>
      <c r="B17" s="21"/>
      <c r="C17" s="21"/>
      <c r="D17" s="21"/>
      <c r="E17" s="21"/>
      <c r="F17" s="20" t="s">
        <v>609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612</v>
      </c>
      <c r="B18" s="21"/>
      <c r="C18" s="21"/>
      <c r="D18" s="21"/>
      <c r="E18" s="21"/>
      <c r="F18" s="20" t="s">
        <v>609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613</v>
      </c>
      <c r="B19" s="21"/>
      <c r="C19" s="21"/>
      <c r="D19" s="21"/>
      <c r="E19" s="21"/>
      <c r="F19" s="20" t="s">
        <v>609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614</v>
      </c>
      <c r="B21" s="21"/>
      <c r="C21" s="21"/>
      <c r="D21" s="21"/>
      <c r="E21" s="21"/>
      <c r="F21" s="20" t="s">
        <v>615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616</v>
      </c>
      <c r="B22" s="21"/>
      <c r="C22" s="21"/>
      <c r="D22" s="21"/>
      <c r="E22" s="21"/>
      <c r="F22" s="20" t="s">
        <v>617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618</v>
      </c>
      <c r="B24" s="21"/>
      <c r="C24" s="21"/>
      <c r="D24" s="21"/>
      <c r="E24" s="21"/>
      <c r="F24" s="20" t="s">
        <v>619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620</v>
      </c>
      <c r="B25" s="21"/>
      <c r="C25" s="21"/>
      <c r="D25" s="21"/>
      <c r="E25" s="21"/>
      <c r="F25" s="20" t="s">
        <v>621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622</v>
      </c>
      <c r="B26" s="21"/>
      <c r="C26" s="21"/>
      <c r="D26" s="21"/>
      <c r="E26" s="21"/>
      <c r="F26" s="20" t="s">
        <v>623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624</v>
      </c>
      <c r="B27" s="21"/>
      <c r="C27" s="21"/>
      <c r="D27" s="21"/>
      <c r="E27" s="21"/>
      <c r="F27" s="20" t="s">
        <v>625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626</v>
      </c>
      <c r="B28" s="21"/>
      <c r="C28" s="21"/>
      <c r="D28" s="21"/>
      <c r="E28" s="21"/>
      <c r="F28" s="20" t="s">
        <v>627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0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9:E29"/>
    <mergeCell ref="F29:G2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30:G30"/>
    <mergeCell ref="A32:E32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628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629</v>
      </c>
      <c r="B14" s="21"/>
      <c r="C14" s="21"/>
      <c r="D14" s="21"/>
      <c r="E14" s="21"/>
      <c r="F14" s="20" t="s">
        <v>630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631</v>
      </c>
      <c r="B15" s="21"/>
      <c r="C15" s="21"/>
      <c r="D15" s="21"/>
      <c r="E15" s="21"/>
      <c r="F15" s="20" t="s">
        <v>630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632</v>
      </c>
      <c r="B16" s="21"/>
      <c r="C16" s="21"/>
      <c r="D16" s="21"/>
      <c r="E16" s="21"/>
      <c r="F16" s="20" t="s">
        <v>630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633</v>
      </c>
      <c r="B17" s="21"/>
      <c r="C17" s="21"/>
      <c r="D17" s="21"/>
      <c r="E17" s="21"/>
      <c r="F17" s="20" t="s">
        <v>630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634</v>
      </c>
      <c r="B19" s="21"/>
      <c r="C19" s="21"/>
      <c r="D19" s="21"/>
      <c r="E19" s="21"/>
      <c r="F19" s="20" t="s">
        <v>635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636</v>
      </c>
      <c r="B20" s="21"/>
      <c r="C20" s="21"/>
      <c r="D20" s="21"/>
      <c r="E20" s="21"/>
      <c r="F20" s="20" t="s">
        <v>637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638</v>
      </c>
      <c r="B21" s="21"/>
      <c r="C21" s="21"/>
      <c r="D21" s="21"/>
      <c r="E21" s="21"/>
      <c r="F21" s="20" t="s">
        <v>639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640</v>
      </c>
      <c r="B22" s="21"/>
      <c r="C22" s="21"/>
      <c r="D22" s="21"/>
      <c r="E22" s="21"/>
      <c r="F22" s="20" t="s">
        <v>641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642</v>
      </c>
      <c r="B23" s="21"/>
      <c r="C23" s="21"/>
      <c r="D23" s="21"/>
      <c r="E23" s="21"/>
      <c r="F23" s="20" t="s">
        <v>643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644</v>
      </c>
      <c r="B24" s="21"/>
      <c r="C24" s="21"/>
      <c r="D24" s="21"/>
      <c r="E24" s="21"/>
      <c r="F24" s="20" t="s">
        <v>645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646</v>
      </c>
      <c r="B25" s="21"/>
      <c r="C25" s="21"/>
      <c r="D25" s="21"/>
      <c r="E25" s="21"/>
      <c r="F25" s="20" t="s">
        <v>647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648</v>
      </c>
      <c r="B26" s="21"/>
      <c r="C26" s="21"/>
      <c r="D26" s="21"/>
      <c r="E26" s="21"/>
      <c r="F26" s="20" t="s">
        <v>649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650</v>
      </c>
      <c r="B28" s="21"/>
      <c r="C28" s="21"/>
      <c r="D28" s="21"/>
      <c r="E28" s="21"/>
      <c r="F28" s="20" t="s">
        <v>651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652</v>
      </c>
      <c r="B29" s="21"/>
      <c r="C29" s="21"/>
      <c r="D29" s="21"/>
      <c r="E29" s="21"/>
      <c r="F29" s="20" t="s">
        <v>653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654</v>
      </c>
      <c r="B30" s="21"/>
      <c r="C30" s="21"/>
      <c r="D30" s="21"/>
      <c r="E30" s="21"/>
      <c r="F30" s="20" t="s">
        <v>655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656</v>
      </c>
      <c r="B31" s="21"/>
      <c r="C31" s="21"/>
      <c r="D31" s="21"/>
      <c r="E31" s="21"/>
      <c r="F31" s="20" t="s">
        <v>657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2:E32"/>
    <mergeCell ref="F32:G32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9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658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659</v>
      </c>
      <c r="B14" s="21"/>
      <c r="C14" s="21"/>
      <c r="D14" s="21"/>
      <c r="E14" s="21"/>
      <c r="F14" s="20" t="s">
        <v>660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661</v>
      </c>
      <c r="B15" s="21"/>
      <c r="C15" s="21"/>
      <c r="D15" s="21"/>
      <c r="E15" s="21"/>
      <c r="F15" s="20" t="s">
        <v>660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662</v>
      </c>
      <c r="B16" s="21"/>
      <c r="C16" s="21"/>
      <c r="D16" s="21"/>
      <c r="E16" s="21"/>
      <c r="F16" s="20" t="s">
        <v>660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663</v>
      </c>
      <c r="B18" s="21"/>
      <c r="C18" s="21"/>
      <c r="D18" s="21"/>
      <c r="E18" s="21"/>
      <c r="F18" s="20" t="s">
        <v>664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665</v>
      </c>
      <c r="B19" s="21"/>
      <c r="C19" s="21"/>
      <c r="D19" s="21"/>
      <c r="E19" s="21"/>
      <c r="F19" s="20" t="s">
        <v>666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667</v>
      </c>
      <c r="B20" s="21"/>
      <c r="C20" s="21"/>
      <c r="D20" s="21"/>
      <c r="E20" s="21"/>
      <c r="F20" s="20" t="s">
        <v>668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669</v>
      </c>
      <c r="B21" s="21"/>
      <c r="C21" s="21"/>
      <c r="D21" s="21"/>
      <c r="E21" s="21"/>
      <c r="F21" s="20" t="s">
        <v>670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671</v>
      </c>
      <c r="B22" s="21"/>
      <c r="C22" s="21"/>
      <c r="D22" s="21"/>
      <c r="E22" s="21"/>
      <c r="F22" s="20" t="s">
        <v>672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673</v>
      </c>
      <c r="B23" s="21"/>
      <c r="C23" s="21"/>
      <c r="D23" s="21"/>
      <c r="E23" s="21"/>
      <c r="F23" s="20" t="s">
        <v>674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675</v>
      </c>
      <c r="B24" s="21"/>
      <c r="C24" s="21"/>
      <c r="D24" s="21"/>
      <c r="E24" s="21"/>
      <c r="F24" s="20" t="s">
        <v>676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677</v>
      </c>
      <c r="B26" s="21"/>
      <c r="C26" s="21"/>
      <c r="D26" s="21"/>
      <c r="E26" s="21"/>
      <c r="F26" s="20" t="s">
        <v>678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679</v>
      </c>
      <c r="B27" s="21"/>
      <c r="C27" s="21"/>
      <c r="D27" s="21"/>
      <c r="E27" s="21"/>
      <c r="F27" s="20" t="s">
        <v>680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681</v>
      </c>
      <c r="B28" s="21"/>
      <c r="C28" s="21"/>
      <c r="D28" s="21"/>
      <c r="E28" s="21"/>
      <c r="F28" s="20" t="s">
        <v>170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682</v>
      </c>
      <c r="B29" s="21"/>
      <c r="C29" s="21"/>
      <c r="D29" s="21"/>
      <c r="E29" s="21"/>
      <c r="F29" s="20" t="s">
        <v>207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683</v>
      </c>
      <c r="B30" s="21"/>
      <c r="C30" s="21"/>
      <c r="D30" s="21"/>
      <c r="E30" s="21"/>
      <c r="F30" s="20" t="s">
        <v>684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685</v>
      </c>
      <c r="B31" s="21"/>
      <c r="C31" s="21"/>
      <c r="D31" s="21"/>
      <c r="E31" s="21"/>
      <c r="F31" s="20" t="s">
        <v>686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21" t="s">
        <v>687</v>
      </c>
      <c r="B32" s="21"/>
      <c r="C32" s="21"/>
      <c r="D32" s="21"/>
      <c r="E32" s="21"/>
      <c r="F32" s="20" t="s">
        <v>688</v>
      </c>
      <c r="G32" s="20"/>
      <c r="H32" s="78"/>
      <c r="I32" s="79"/>
      <c r="J32" s="80"/>
      <c r="K32" s="81">
        <v>7</v>
      </c>
    </row>
    <row r="33" spans="1:11" customFormat="1" ht="22.5" customHeight="1" x14ac:dyDescent="0.25">
      <c r="A33" s="21" t="s">
        <v>689</v>
      </c>
      <c r="B33" s="21"/>
      <c r="C33" s="21"/>
      <c r="D33" s="21"/>
      <c r="E33" s="21"/>
      <c r="F33" s="20" t="s">
        <v>690</v>
      </c>
      <c r="G33" s="20"/>
      <c r="H33" s="78"/>
      <c r="I33" s="79"/>
      <c r="J33" s="80"/>
      <c r="K33" s="81">
        <v>8</v>
      </c>
    </row>
    <row r="34" spans="1:11" customFormat="1" ht="22.5" customHeight="1" x14ac:dyDescent="0.25">
      <c r="A34" s="21" t="s">
        <v>691</v>
      </c>
      <c r="B34" s="21"/>
      <c r="C34" s="21"/>
      <c r="D34" s="21"/>
      <c r="E34" s="21"/>
      <c r="F34" s="20" t="s">
        <v>692</v>
      </c>
      <c r="G34" s="20"/>
      <c r="H34" s="78"/>
      <c r="I34" s="79"/>
      <c r="J34" s="80"/>
      <c r="K34" s="81">
        <v>9</v>
      </c>
    </row>
    <row r="35" spans="1:11" customFormat="1" ht="22.5" customHeight="1" x14ac:dyDescent="0.25">
      <c r="A35" s="21" t="s">
        <v>693</v>
      </c>
      <c r="B35" s="21"/>
      <c r="C35" s="21"/>
      <c r="D35" s="21"/>
      <c r="E35" s="21"/>
      <c r="F35" s="20" t="s">
        <v>694</v>
      </c>
      <c r="G35" s="20"/>
      <c r="H35" s="78"/>
      <c r="I35" s="79"/>
      <c r="J35" s="80"/>
      <c r="K35" s="81">
        <v>10</v>
      </c>
    </row>
    <row r="36" spans="1:11" customFormat="1" ht="22.5" customHeight="1" x14ac:dyDescent="0.25">
      <c r="A36" s="21" t="s">
        <v>695</v>
      </c>
      <c r="B36" s="21"/>
      <c r="C36" s="21"/>
      <c r="D36" s="21"/>
      <c r="E36" s="21"/>
      <c r="F36" s="20" t="s">
        <v>696</v>
      </c>
      <c r="G36" s="20"/>
      <c r="H36" s="78"/>
      <c r="I36" s="79"/>
      <c r="J36" s="80"/>
      <c r="K36" s="81">
        <v>11</v>
      </c>
    </row>
    <row r="37" spans="1:11" customFormat="1" ht="13.5" customHeight="1" x14ac:dyDescent="0.25">
      <c r="A37" s="21" t="s">
        <v>697</v>
      </c>
      <c r="B37" s="21"/>
      <c r="C37" s="21"/>
      <c r="D37" s="21"/>
      <c r="E37" s="21"/>
      <c r="F37" s="20" t="s">
        <v>698</v>
      </c>
      <c r="G37" s="20"/>
      <c r="H37" s="78"/>
      <c r="I37" s="79"/>
      <c r="J37" s="80"/>
      <c r="K37" s="81">
        <v>12</v>
      </c>
    </row>
    <row r="38" spans="1:11" customFormat="1" ht="22.5" customHeight="1" x14ac:dyDescent="0.25">
      <c r="A38" s="21" t="s">
        <v>699</v>
      </c>
      <c r="B38" s="21"/>
      <c r="C38" s="21"/>
      <c r="D38" s="21"/>
      <c r="E38" s="21"/>
      <c r="F38" s="20" t="s">
        <v>700</v>
      </c>
      <c r="G38" s="20"/>
      <c r="H38" s="78"/>
      <c r="I38" s="79"/>
      <c r="J38" s="80"/>
      <c r="K38" s="81">
        <v>13</v>
      </c>
    </row>
    <row r="39" spans="1:11" customFormat="1" ht="22.5" customHeight="1" x14ac:dyDescent="0.25">
      <c r="A39" s="21" t="s">
        <v>701</v>
      </c>
      <c r="B39" s="21"/>
      <c r="C39" s="21"/>
      <c r="D39" s="21"/>
      <c r="E39" s="21"/>
      <c r="F39" s="20" t="s">
        <v>702</v>
      </c>
      <c r="G39" s="20"/>
      <c r="H39" s="78"/>
      <c r="I39" s="79"/>
      <c r="J39" s="80"/>
      <c r="K39" s="81">
        <v>14</v>
      </c>
    </row>
    <row r="40" spans="1:11" customFormat="1" ht="22.5" customHeight="1" x14ac:dyDescent="0.25">
      <c r="A40" s="21" t="s">
        <v>703</v>
      </c>
      <c r="B40" s="21"/>
      <c r="C40" s="21"/>
      <c r="D40" s="21"/>
      <c r="E40" s="21"/>
      <c r="F40" s="20" t="s">
        <v>704</v>
      </c>
      <c r="G40" s="20"/>
      <c r="H40" s="78"/>
      <c r="I40" s="79"/>
      <c r="J40" s="80"/>
      <c r="K40" s="81">
        <v>15</v>
      </c>
    </row>
    <row r="41" spans="1:11" customFormat="1" ht="22.5" customHeight="1" x14ac:dyDescent="0.25">
      <c r="A41" s="21"/>
      <c r="B41" s="21"/>
      <c r="C41" s="21"/>
      <c r="D41" s="21"/>
      <c r="E41" s="21"/>
      <c r="F41" s="20"/>
      <c r="G41" s="20"/>
      <c r="H41" s="78"/>
      <c r="I41" s="79"/>
      <c r="J41" s="96"/>
      <c r="K41" s="81"/>
    </row>
    <row r="42" spans="1:11" customFormat="1" ht="22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92"/>
    </row>
    <row r="43" spans="1:11" customFormat="1" ht="22.5" customHeight="1" x14ac:dyDescent="0.25">
      <c r="A43" s="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customFormat="1" ht="22.5" customHeight="1" x14ac:dyDescent="0.25">
      <c r="A44" s="1"/>
      <c r="B44" s="1"/>
      <c r="C44" s="1"/>
      <c r="D44" s="1"/>
      <c r="E44" s="1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89"/>
      <c r="K48" s="90"/>
    </row>
    <row r="49" spans="1:11" ht="16.5" x14ac:dyDescent="0.2">
      <c r="A49" s="4"/>
      <c r="B49" s="4"/>
      <c r="C49" s="4"/>
      <c r="D49" s="4"/>
      <c r="E49" s="4"/>
      <c r="F49" s="4"/>
      <c r="G49" s="4"/>
      <c r="H49" s="83"/>
      <c r="I49" s="84"/>
      <c r="J49" s="85"/>
      <c r="K49" s="86"/>
    </row>
  </sheetData>
  <sheetProtection password="A36F" sheet="1"/>
  <mergeCells count="91">
    <mergeCell ref="A41:E41"/>
    <mergeCell ref="F41:G41"/>
    <mergeCell ref="A48:E48"/>
    <mergeCell ref="A49:E49"/>
    <mergeCell ref="F48:G48"/>
    <mergeCell ref="F49:G49"/>
    <mergeCell ref="A45:E45"/>
    <mergeCell ref="A46:E46"/>
    <mergeCell ref="A47:E47"/>
    <mergeCell ref="F45:G45"/>
    <mergeCell ref="F46:G46"/>
    <mergeCell ref="F47:G47"/>
    <mergeCell ref="F44:G44"/>
    <mergeCell ref="A42:J42"/>
    <mergeCell ref="A43:K43"/>
    <mergeCell ref="A44:E44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705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706</v>
      </c>
      <c r="B14" s="21"/>
      <c r="C14" s="21"/>
      <c r="D14" s="21"/>
      <c r="E14" s="21"/>
      <c r="F14" s="20" t="s">
        <v>707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708</v>
      </c>
      <c r="B15" s="21"/>
      <c r="C15" s="21"/>
      <c r="D15" s="21"/>
      <c r="E15" s="21"/>
      <c r="F15" s="20" t="s">
        <v>709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710</v>
      </c>
      <c r="B16" s="21"/>
      <c r="C16" s="21"/>
      <c r="D16" s="21"/>
      <c r="E16" s="21"/>
      <c r="F16" s="20" t="s">
        <v>711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712</v>
      </c>
      <c r="B17" s="21"/>
      <c r="C17" s="21"/>
      <c r="D17" s="21"/>
      <c r="E17" s="21"/>
      <c r="F17" s="20" t="s">
        <v>711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713</v>
      </c>
      <c r="B18" s="21"/>
      <c r="C18" s="21"/>
      <c r="D18" s="21"/>
      <c r="E18" s="21"/>
      <c r="F18" s="20" t="s">
        <v>711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714</v>
      </c>
      <c r="B19" s="21"/>
      <c r="C19" s="21"/>
      <c r="D19" s="21"/>
      <c r="E19" s="21"/>
      <c r="F19" s="20" t="s">
        <v>711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715</v>
      </c>
      <c r="B21" s="21"/>
      <c r="C21" s="21"/>
      <c r="D21" s="21"/>
      <c r="E21" s="21"/>
      <c r="F21" s="20" t="s">
        <v>716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717</v>
      </c>
      <c r="B22" s="21"/>
      <c r="C22" s="21"/>
      <c r="D22" s="21"/>
      <c r="E22" s="21"/>
      <c r="F22" s="20" t="s">
        <v>718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719</v>
      </c>
      <c r="B23" s="21"/>
      <c r="C23" s="21"/>
      <c r="D23" s="21"/>
      <c r="E23" s="21"/>
      <c r="F23" s="20" t="s">
        <v>720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721</v>
      </c>
      <c r="B24" s="21"/>
      <c r="C24" s="21"/>
      <c r="D24" s="21"/>
      <c r="E24" s="21"/>
      <c r="F24" s="20" t="s">
        <v>722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723</v>
      </c>
      <c r="B26" s="21"/>
      <c r="C26" s="21"/>
      <c r="D26" s="21"/>
      <c r="E26" s="21"/>
      <c r="F26" s="20" t="s">
        <v>724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725</v>
      </c>
      <c r="B27" s="21"/>
      <c r="C27" s="21"/>
      <c r="D27" s="21"/>
      <c r="E27" s="21"/>
      <c r="F27" s="20" t="s">
        <v>726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727</v>
      </c>
      <c r="B28" s="21"/>
      <c r="C28" s="21"/>
      <c r="D28" s="21"/>
      <c r="E28" s="21"/>
      <c r="F28" s="20" t="s">
        <v>728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729</v>
      </c>
      <c r="B29" s="21"/>
      <c r="C29" s="21"/>
      <c r="D29" s="21"/>
      <c r="E29" s="21"/>
      <c r="F29" s="20" t="s">
        <v>730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731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732</v>
      </c>
      <c r="B14" s="21"/>
      <c r="C14" s="21"/>
      <c r="D14" s="21"/>
      <c r="E14" s="21"/>
      <c r="F14" s="20" t="s">
        <v>733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734</v>
      </c>
      <c r="B15" s="21"/>
      <c r="C15" s="21"/>
      <c r="D15" s="21"/>
      <c r="E15" s="21"/>
      <c r="F15" s="20" t="s">
        <v>735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736</v>
      </c>
      <c r="B16" s="21"/>
      <c r="C16" s="21"/>
      <c r="D16" s="21"/>
      <c r="E16" s="21"/>
      <c r="F16" s="20" t="s">
        <v>737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738</v>
      </c>
      <c r="B17" s="21"/>
      <c r="C17" s="21"/>
      <c r="D17" s="21"/>
      <c r="E17" s="21"/>
      <c r="F17" s="20" t="s">
        <v>737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739</v>
      </c>
      <c r="B19" s="21"/>
      <c r="C19" s="21"/>
      <c r="D19" s="21"/>
      <c r="E19" s="21"/>
      <c r="F19" s="20" t="s">
        <v>740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741</v>
      </c>
      <c r="B20" s="21"/>
      <c r="C20" s="21"/>
      <c r="D20" s="21"/>
      <c r="E20" s="21"/>
      <c r="F20" s="20" t="s">
        <v>742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743</v>
      </c>
      <c r="B21" s="21"/>
      <c r="C21" s="21"/>
      <c r="D21" s="21"/>
      <c r="E21" s="21"/>
      <c r="F21" s="20" t="s">
        <v>744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745</v>
      </c>
      <c r="B22" s="21"/>
      <c r="C22" s="21"/>
      <c r="D22" s="21"/>
      <c r="E22" s="21"/>
      <c r="F22" s="20" t="s">
        <v>746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747</v>
      </c>
      <c r="B23" s="21"/>
      <c r="C23" s="21"/>
      <c r="D23" s="21"/>
      <c r="E23" s="21"/>
      <c r="F23" s="20" t="s">
        <v>748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749</v>
      </c>
      <c r="B24" s="21"/>
      <c r="C24" s="21"/>
      <c r="D24" s="21"/>
      <c r="E24" s="21"/>
      <c r="F24" s="20" t="s">
        <v>750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751</v>
      </c>
      <c r="B25" s="21"/>
      <c r="C25" s="21"/>
      <c r="D25" s="21"/>
      <c r="E25" s="21"/>
      <c r="F25" s="20" t="s">
        <v>752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753</v>
      </c>
      <c r="B26" s="21"/>
      <c r="C26" s="21"/>
      <c r="D26" s="21"/>
      <c r="E26" s="21"/>
      <c r="F26" s="20" t="s">
        <v>754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755</v>
      </c>
      <c r="B28" s="21"/>
      <c r="C28" s="21"/>
      <c r="D28" s="21"/>
      <c r="E28" s="21"/>
      <c r="F28" s="20" t="s">
        <v>756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757</v>
      </c>
      <c r="B29" s="21"/>
      <c r="C29" s="21"/>
      <c r="D29" s="21"/>
      <c r="E29" s="21"/>
      <c r="F29" s="20" t="s">
        <v>758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759</v>
      </c>
      <c r="B30" s="21"/>
      <c r="C30" s="21"/>
      <c r="D30" s="21"/>
      <c r="E30" s="21"/>
      <c r="F30" s="20" t="s">
        <v>760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761</v>
      </c>
      <c r="B31" s="21"/>
      <c r="C31" s="21"/>
      <c r="D31" s="21"/>
      <c r="E31" s="21"/>
      <c r="F31" s="20" t="s">
        <v>762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763</v>
      </c>
      <c r="B32" s="21"/>
      <c r="C32" s="21"/>
      <c r="D32" s="21"/>
      <c r="E32" s="21"/>
      <c r="F32" s="20" t="s">
        <v>764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765</v>
      </c>
      <c r="B33" s="21"/>
      <c r="C33" s="21"/>
      <c r="D33" s="21"/>
      <c r="E33" s="21"/>
      <c r="F33" s="20" t="s">
        <v>766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767</v>
      </c>
      <c r="B34" s="21"/>
      <c r="C34" s="21"/>
      <c r="D34" s="21"/>
      <c r="E34" s="21"/>
      <c r="F34" s="20" t="s">
        <v>768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769</v>
      </c>
      <c r="B35" s="21"/>
      <c r="C35" s="21"/>
      <c r="D35" s="21"/>
      <c r="E35" s="21"/>
      <c r="F35" s="20" t="s">
        <v>770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19" t="s">
        <v>438</v>
      </c>
      <c r="B36" s="19"/>
      <c r="C36" s="19"/>
      <c r="D36" s="19"/>
      <c r="E36" s="19"/>
      <c r="F36" s="18"/>
      <c r="G36" s="18"/>
      <c r="H36" s="74"/>
      <c r="I36" s="75"/>
      <c r="J36" s="76"/>
      <c r="K36" s="77"/>
    </row>
    <row r="37" spans="1:11" customFormat="1" ht="13.5" customHeight="1" x14ac:dyDescent="0.25">
      <c r="A37" s="21" t="s">
        <v>771</v>
      </c>
      <c r="B37" s="21"/>
      <c r="C37" s="21"/>
      <c r="D37" s="21"/>
      <c r="E37" s="21"/>
      <c r="F37" s="20" t="s">
        <v>772</v>
      </c>
      <c r="G37" s="20"/>
      <c r="H37" s="78"/>
      <c r="I37" s="79"/>
      <c r="J37" s="80"/>
      <c r="K37" s="81">
        <v>1</v>
      </c>
    </row>
    <row r="38" spans="1:11" customFormat="1" ht="22.5" customHeight="1" x14ac:dyDescent="0.25">
      <c r="A38" s="21" t="s">
        <v>773</v>
      </c>
      <c r="B38" s="21"/>
      <c r="C38" s="21"/>
      <c r="D38" s="21"/>
      <c r="E38" s="21"/>
      <c r="F38" s="20" t="s">
        <v>774</v>
      </c>
      <c r="G38" s="20"/>
      <c r="H38" s="78"/>
      <c r="I38" s="79"/>
      <c r="J38" s="80"/>
      <c r="K38" s="81">
        <v>2</v>
      </c>
    </row>
    <row r="39" spans="1:11" customFormat="1" ht="22.5" customHeight="1" x14ac:dyDescent="0.25">
      <c r="A39" s="21" t="s">
        <v>775</v>
      </c>
      <c r="B39" s="21"/>
      <c r="C39" s="21"/>
      <c r="D39" s="21"/>
      <c r="E39" s="21"/>
      <c r="F39" s="20" t="s">
        <v>776</v>
      </c>
      <c r="G39" s="20"/>
      <c r="H39" s="78"/>
      <c r="I39" s="79"/>
      <c r="J39" s="80"/>
      <c r="K39" s="81">
        <v>3</v>
      </c>
    </row>
    <row r="40" spans="1:11" customFormat="1" ht="22.5" customHeight="1" x14ac:dyDescent="0.25">
      <c r="A40" s="21" t="s">
        <v>777</v>
      </c>
      <c r="B40" s="21"/>
      <c r="C40" s="21"/>
      <c r="D40" s="21"/>
      <c r="E40" s="21"/>
      <c r="F40" s="20" t="s">
        <v>778</v>
      </c>
      <c r="G40" s="20"/>
      <c r="H40" s="78"/>
      <c r="I40" s="79"/>
      <c r="J40" s="80"/>
      <c r="K40" s="81">
        <v>4</v>
      </c>
    </row>
    <row r="41" spans="1:11" customFormat="1" ht="22.5" customHeight="1" x14ac:dyDescent="0.25">
      <c r="A41" s="21" t="s">
        <v>779</v>
      </c>
      <c r="B41" s="21"/>
      <c r="C41" s="21"/>
      <c r="D41" s="21"/>
      <c r="E41" s="21"/>
      <c r="F41" s="20" t="s">
        <v>780</v>
      </c>
      <c r="G41" s="20"/>
      <c r="H41" s="78"/>
      <c r="I41" s="79"/>
      <c r="J41" s="80"/>
      <c r="K41" s="81">
        <v>5</v>
      </c>
    </row>
    <row r="42" spans="1:11" customFormat="1" ht="22.5" customHeight="1" x14ac:dyDescent="0.25">
      <c r="A42" s="21" t="s">
        <v>781</v>
      </c>
      <c r="B42" s="21"/>
      <c r="C42" s="21"/>
      <c r="D42" s="21"/>
      <c r="E42" s="21"/>
      <c r="F42" s="20" t="s">
        <v>782</v>
      </c>
      <c r="G42" s="20"/>
      <c r="H42" s="78"/>
      <c r="I42" s="79"/>
      <c r="J42" s="80"/>
      <c r="K42" s="81">
        <v>6</v>
      </c>
    </row>
    <row r="43" spans="1:11" customFormat="1" ht="22.5" customHeight="1" x14ac:dyDescent="0.25">
      <c r="A43" s="21" t="s">
        <v>783</v>
      </c>
      <c r="B43" s="21"/>
      <c r="C43" s="21"/>
      <c r="D43" s="21"/>
      <c r="E43" s="21"/>
      <c r="F43" s="20" t="s">
        <v>784</v>
      </c>
      <c r="G43" s="20"/>
      <c r="H43" s="78"/>
      <c r="I43" s="79"/>
      <c r="J43" s="80"/>
      <c r="K43" s="81">
        <v>7</v>
      </c>
    </row>
    <row r="44" spans="1:11" customFormat="1" ht="22.5" customHeight="1" x14ac:dyDescent="0.25">
      <c r="A44" s="21" t="s">
        <v>785</v>
      </c>
      <c r="B44" s="21"/>
      <c r="C44" s="21"/>
      <c r="D44" s="21"/>
      <c r="E44" s="21"/>
      <c r="F44" s="20" t="s">
        <v>786</v>
      </c>
      <c r="G44" s="20"/>
      <c r="H44" s="78"/>
      <c r="I44" s="79"/>
      <c r="J44" s="80"/>
      <c r="K44" s="81">
        <v>8</v>
      </c>
    </row>
    <row r="45" spans="1:11" customFormat="1" ht="20.100000000000001" customHeight="1" x14ac:dyDescent="0.25">
      <c r="A45" s="21" t="s">
        <v>787</v>
      </c>
      <c r="B45" s="21"/>
      <c r="C45" s="21"/>
      <c r="D45" s="21"/>
      <c r="E45" s="21"/>
      <c r="F45" s="20" t="s">
        <v>788</v>
      </c>
      <c r="G45" s="20"/>
      <c r="H45" s="78"/>
      <c r="I45" s="79"/>
      <c r="J45" s="80"/>
      <c r="K45" s="81">
        <v>9</v>
      </c>
    </row>
    <row r="46" spans="1:11" customFormat="1" ht="20.100000000000001" customHeight="1" x14ac:dyDescent="0.25">
      <c r="A46" s="21" t="s">
        <v>789</v>
      </c>
      <c r="B46" s="21"/>
      <c r="C46" s="21"/>
      <c r="D46" s="21"/>
      <c r="E46" s="21"/>
      <c r="F46" s="20" t="s">
        <v>790</v>
      </c>
      <c r="G46" s="20"/>
      <c r="H46" s="78"/>
      <c r="I46" s="79"/>
      <c r="J46" s="80"/>
      <c r="K46" s="81">
        <v>10</v>
      </c>
    </row>
    <row r="47" spans="1:11" ht="16.5" x14ac:dyDescent="0.2">
      <c r="A47" s="21" t="s">
        <v>791</v>
      </c>
      <c r="B47" s="21"/>
      <c r="C47" s="21"/>
      <c r="D47" s="21"/>
      <c r="E47" s="21"/>
      <c r="F47" s="20" t="s">
        <v>792</v>
      </c>
      <c r="G47" s="20"/>
      <c r="H47" s="78"/>
      <c r="I47" s="79"/>
      <c r="J47" s="80"/>
      <c r="K47" s="81">
        <v>11</v>
      </c>
    </row>
    <row r="48" spans="1:11" ht="16.5" x14ac:dyDescent="0.2">
      <c r="A48" s="21" t="s">
        <v>793</v>
      </c>
      <c r="B48" s="21"/>
      <c r="C48" s="21"/>
      <c r="D48" s="21"/>
      <c r="E48" s="21"/>
      <c r="F48" s="20" t="s">
        <v>794</v>
      </c>
      <c r="G48" s="20"/>
      <c r="H48" s="78"/>
      <c r="I48" s="79"/>
      <c r="J48" s="80"/>
      <c r="K48" s="81">
        <v>12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795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796</v>
      </c>
      <c r="B14" s="21"/>
      <c r="C14" s="21"/>
      <c r="D14" s="21"/>
      <c r="E14" s="21"/>
      <c r="F14" s="20" t="s">
        <v>797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798</v>
      </c>
      <c r="B15" s="21"/>
      <c r="C15" s="21"/>
      <c r="D15" s="21"/>
      <c r="E15" s="21"/>
      <c r="F15" s="20" t="s">
        <v>799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800</v>
      </c>
      <c r="B16" s="21"/>
      <c r="C16" s="21"/>
      <c r="D16" s="21"/>
      <c r="E16" s="21"/>
      <c r="F16" s="20" t="s">
        <v>801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802</v>
      </c>
      <c r="B17" s="21"/>
      <c r="C17" s="21"/>
      <c r="D17" s="21"/>
      <c r="E17" s="21"/>
      <c r="F17" s="20" t="s">
        <v>801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803</v>
      </c>
      <c r="B18" s="21"/>
      <c r="C18" s="21"/>
      <c r="D18" s="21"/>
      <c r="E18" s="21"/>
      <c r="F18" s="20" t="s">
        <v>801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804</v>
      </c>
      <c r="B20" s="21"/>
      <c r="C20" s="21"/>
      <c r="D20" s="21"/>
      <c r="E20" s="21"/>
      <c r="F20" s="20" t="s">
        <v>805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806</v>
      </c>
      <c r="B21" s="21"/>
      <c r="C21" s="21"/>
      <c r="D21" s="21"/>
      <c r="E21" s="21"/>
      <c r="F21" s="20" t="s">
        <v>807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808</v>
      </c>
      <c r="B22" s="21"/>
      <c r="C22" s="21"/>
      <c r="D22" s="21"/>
      <c r="E22" s="21"/>
      <c r="F22" s="20" t="s">
        <v>809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810</v>
      </c>
      <c r="B23" s="21"/>
      <c r="C23" s="21"/>
      <c r="D23" s="21"/>
      <c r="E23" s="21"/>
      <c r="F23" s="20" t="s">
        <v>811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812</v>
      </c>
      <c r="B24" s="21"/>
      <c r="C24" s="21"/>
      <c r="D24" s="21"/>
      <c r="E24" s="21"/>
      <c r="F24" s="20" t="s">
        <v>813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814</v>
      </c>
      <c r="B25" s="21"/>
      <c r="C25" s="21"/>
      <c r="D25" s="21"/>
      <c r="E25" s="21"/>
      <c r="F25" s="20" t="s">
        <v>815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816</v>
      </c>
      <c r="B27" s="21"/>
      <c r="C27" s="21"/>
      <c r="D27" s="21"/>
      <c r="E27" s="21"/>
      <c r="F27" s="20" t="s">
        <v>817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818</v>
      </c>
      <c r="B28" s="21"/>
      <c r="C28" s="21"/>
      <c r="D28" s="21"/>
      <c r="E28" s="21"/>
      <c r="F28" s="20" t="s">
        <v>819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820</v>
      </c>
      <c r="B29" s="21"/>
      <c r="C29" s="21"/>
      <c r="D29" s="21"/>
      <c r="E29" s="21"/>
      <c r="F29" s="20" t="s">
        <v>821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822</v>
      </c>
      <c r="B30" s="21"/>
      <c r="C30" s="21"/>
      <c r="D30" s="21"/>
      <c r="E30" s="21"/>
      <c r="F30" s="20" t="s">
        <v>823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824</v>
      </c>
      <c r="B31" s="21"/>
      <c r="C31" s="21"/>
      <c r="D31" s="21"/>
      <c r="E31" s="21"/>
      <c r="F31" s="20" t="s">
        <v>825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826</v>
      </c>
      <c r="B32" s="21"/>
      <c r="C32" s="21"/>
      <c r="D32" s="21"/>
      <c r="E32" s="21"/>
      <c r="F32" s="20" t="s">
        <v>827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0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2:E32"/>
    <mergeCell ref="F32:G32"/>
    <mergeCell ref="A33:E33"/>
    <mergeCell ref="F33:G33"/>
    <mergeCell ref="A43:E43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4:E34"/>
    <mergeCell ref="A35:E35"/>
    <mergeCell ref="A36:E36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8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828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829</v>
      </c>
      <c r="B14" s="21"/>
      <c r="C14" s="21"/>
      <c r="D14" s="21"/>
      <c r="E14" s="21"/>
      <c r="F14" s="20" t="s">
        <v>830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831</v>
      </c>
      <c r="B15" s="21"/>
      <c r="C15" s="21"/>
      <c r="D15" s="21"/>
      <c r="E15" s="21"/>
      <c r="F15" s="20" t="s">
        <v>832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833</v>
      </c>
      <c r="B16" s="21"/>
      <c r="C16" s="21"/>
      <c r="D16" s="21"/>
      <c r="E16" s="21"/>
      <c r="F16" s="20" t="s">
        <v>832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834</v>
      </c>
      <c r="B17" s="21"/>
      <c r="C17" s="21"/>
      <c r="D17" s="21"/>
      <c r="E17" s="21"/>
      <c r="F17" s="20" t="s">
        <v>832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835</v>
      </c>
      <c r="B18" s="21"/>
      <c r="C18" s="21"/>
      <c r="D18" s="21"/>
      <c r="E18" s="21"/>
      <c r="F18" s="20" t="s">
        <v>832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836</v>
      </c>
      <c r="B20" s="21"/>
      <c r="C20" s="21"/>
      <c r="D20" s="21"/>
      <c r="E20" s="21"/>
      <c r="F20" s="20" t="s">
        <v>837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838</v>
      </c>
      <c r="B21" s="21"/>
      <c r="C21" s="21"/>
      <c r="D21" s="21"/>
      <c r="E21" s="21"/>
      <c r="F21" s="20" t="s">
        <v>839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840</v>
      </c>
      <c r="B22" s="21"/>
      <c r="C22" s="21"/>
      <c r="D22" s="21"/>
      <c r="E22" s="21"/>
      <c r="F22" s="20" t="s">
        <v>841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842</v>
      </c>
      <c r="B23" s="21"/>
      <c r="C23" s="21"/>
      <c r="D23" s="21"/>
      <c r="E23" s="21"/>
      <c r="F23" s="20" t="s">
        <v>843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844</v>
      </c>
      <c r="B25" s="21"/>
      <c r="C25" s="21"/>
      <c r="D25" s="21"/>
      <c r="E25" s="21"/>
      <c r="F25" s="20" t="s">
        <v>845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846</v>
      </c>
      <c r="B26" s="21"/>
      <c r="C26" s="21"/>
      <c r="D26" s="21"/>
      <c r="E26" s="21"/>
      <c r="F26" s="20" t="s">
        <v>847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 t="s">
        <v>848</v>
      </c>
      <c r="B27" s="21"/>
      <c r="C27" s="21"/>
      <c r="D27" s="21"/>
      <c r="E27" s="21"/>
      <c r="F27" s="20" t="s">
        <v>849</v>
      </c>
      <c r="G27" s="20"/>
      <c r="H27" s="78"/>
      <c r="I27" s="79"/>
      <c r="J27" s="80"/>
      <c r="K27" s="81">
        <v>3</v>
      </c>
    </row>
    <row r="28" spans="1:11" customFormat="1" ht="22.5" customHeight="1" x14ac:dyDescent="0.25">
      <c r="A28" s="21" t="s">
        <v>850</v>
      </c>
      <c r="B28" s="21"/>
      <c r="C28" s="21"/>
      <c r="D28" s="21"/>
      <c r="E28" s="21"/>
      <c r="F28" s="20" t="s">
        <v>851</v>
      </c>
      <c r="G28" s="20"/>
      <c r="H28" s="78"/>
      <c r="I28" s="79"/>
      <c r="J28" s="80"/>
      <c r="K28" s="81">
        <v>4</v>
      </c>
    </row>
    <row r="29" spans="1:11" customFormat="1" ht="22.5" customHeight="1" x14ac:dyDescent="0.25">
      <c r="A29" s="21" t="s">
        <v>852</v>
      </c>
      <c r="B29" s="21"/>
      <c r="C29" s="21"/>
      <c r="D29" s="21"/>
      <c r="E29" s="21"/>
      <c r="F29" s="20" t="s">
        <v>853</v>
      </c>
      <c r="G29" s="20"/>
      <c r="H29" s="78"/>
      <c r="I29" s="79"/>
      <c r="J29" s="80"/>
      <c r="K29" s="81">
        <v>5</v>
      </c>
    </row>
    <row r="30" spans="1:11" customFormat="1" ht="22.5" customHeight="1" x14ac:dyDescent="0.25">
      <c r="A30" s="21" t="s">
        <v>854</v>
      </c>
      <c r="B30" s="21"/>
      <c r="C30" s="21"/>
      <c r="D30" s="21"/>
      <c r="E30" s="21"/>
      <c r="F30" s="20" t="s">
        <v>855</v>
      </c>
      <c r="G30" s="20"/>
      <c r="H30" s="78"/>
      <c r="I30" s="79"/>
      <c r="J30" s="80"/>
      <c r="K30" s="81">
        <v>6</v>
      </c>
    </row>
    <row r="31" spans="1:11" customFormat="1" ht="22.5" customHeight="1" x14ac:dyDescent="0.25">
      <c r="A31" s="21" t="s">
        <v>856</v>
      </c>
      <c r="B31" s="21"/>
      <c r="C31" s="21"/>
      <c r="D31" s="21"/>
      <c r="E31" s="21"/>
      <c r="F31" s="20" t="s">
        <v>857</v>
      </c>
      <c r="G31" s="20"/>
      <c r="H31" s="78"/>
      <c r="I31" s="79"/>
      <c r="J31" s="80"/>
      <c r="K31" s="81">
        <v>7</v>
      </c>
    </row>
    <row r="32" spans="1:11" customFormat="1" ht="22.5" customHeight="1" x14ac:dyDescent="0.25">
      <c r="A32" s="21" t="s">
        <v>858</v>
      </c>
      <c r="B32" s="21"/>
      <c r="C32" s="21"/>
      <c r="D32" s="21"/>
      <c r="E32" s="21"/>
      <c r="F32" s="20" t="s">
        <v>591</v>
      </c>
      <c r="G32" s="20"/>
      <c r="H32" s="78"/>
      <c r="I32" s="79"/>
      <c r="J32" s="80"/>
      <c r="K32" s="81">
        <v>8</v>
      </c>
    </row>
    <row r="33" spans="1:11" customFormat="1" ht="22.5" customHeight="1" x14ac:dyDescent="0.25">
      <c r="A33" s="21" t="s">
        <v>859</v>
      </c>
      <c r="B33" s="21"/>
      <c r="C33" s="21"/>
      <c r="D33" s="21"/>
      <c r="E33" s="21"/>
      <c r="F33" s="20" t="s">
        <v>860</v>
      </c>
      <c r="G33" s="20"/>
      <c r="H33" s="78"/>
      <c r="I33" s="79"/>
      <c r="J33" s="80"/>
      <c r="K33" s="81">
        <v>9</v>
      </c>
    </row>
    <row r="34" spans="1:11" customFormat="1" ht="22.5" customHeight="1" x14ac:dyDescent="0.25">
      <c r="A34" s="21" t="s">
        <v>861</v>
      </c>
      <c r="B34" s="21"/>
      <c r="C34" s="21"/>
      <c r="D34" s="21"/>
      <c r="E34" s="21"/>
      <c r="F34" s="20" t="s">
        <v>862</v>
      </c>
      <c r="G34" s="20"/>
      <c r="H34" s="78"/>
      <c r="I34" s="79"/>
      <c r="J34" s="80"/>
      <c r="K34" s="81">
        <v>10</v>
      </c>
    </row>
    <row r="35" spans="1:11" customFormat="1" ht="22.5" customHeight="1" x14ac:dyDescent="0.25">
      <c r="A35" s="21" t="s">
        <v>863</v>
      </c>
      <c r="B35" s="21"/>
      <c r="C35" s="21"/>
      <c r="D35" s="21"/>
      <c r="E35" s="21"/>
      <c r="F35" s="20" t="s">
        <v>864</v>
      </c>
      <c r="G35" s="20"/>
      <c r="H35" s="78"/>
      <c r="I35" s="79"/>
      <c r="J35" s="80"/>
      <c r="K35" s="81">
        <v>11</v>
      </c>
    </row>
    <row r="36" spans="1:11" customFormat="1" ht="22.5" customHeight="1" x14ac:dyDescent="0.25">
      <c r="A36" s="21" t="s">
        <v>865</v>
      </c>
      <c r="B36" s="21"/>
      <c r="C36" s="21"/>
      <c r="D36" s="21"/>
      <c r="E36" s="21"/>
      <c r="F36" s="20" t="s">
        <v>866</v>
      </c>
      <c r="G36" s="20"/>
      <c r="H36" s="78"/>
      <c r="I36" s="79"/>
      <c r="J36" s="80"/>
      <c r="K36" s="81">
        <v>12</v>
      </c>
    </row>
    <row r="37" spans="1:11" customFormat="1" ht="13.5" customHeight="1" x14ac:dyDescent="0.25">
      <c r="A37" s="21" t="s">
        <v>867</v>
      </c>
      <c r="B37" s="21"/>
      <c r="C37" s="21"/>
      <c r="D37" s="21"/>
      <c r="E37" s="21"/>
      <c r="F37" s="20" t="s">
        <v>868</v>
      </c>
      <c r="G37" s="20"/>
      <c r="H37" s="78"/>
      <c r="I37" s="79"/>
      <c r="J37" s="80"/>
      <c r="K37" s="81">
        <v>13</v>
      </c>
    </row>
    <row r="38" spans="1:11" customFormat="1" ht="22.5" customHeight="1" x14ac:dyDescent="0.25">
      <c r="A38" s="19" t="s">
        <v>247</v>
      </c>
      <c r="B38" s="19"/>
      <c r="C38" s="19"/>
      <c r="D38" s="19"/>
      <c r="E38" s="19"/>
      <c r="F38" s="18"/>
      <c r="G38" s="18"/>
      <c r="H38" s="74"/>
      <c r="I38" s="75"/>
      <c r="J38" s="76"/>
      <c r="K38" s="77"/>
    </row>
    <row r="39" spans="1:11" customFormat="1" ht="22.5" customHeight="1" x14ac:dyDescent="0.25">
      <c r="A39" s="21" t="s">
        <v>869</v>
      </c>
      <c r="B39" s="21"/>
      <c r="C39" s="21"/>
      <c r="D39" s="21"/>
      <c r="E39" s="21"/>
      <c r="F39" s="20" t="s">
        <v>870</v>
      </c>
      <c r="G39" s="20"/>
      <c r="H39" s="78"/>
      <c r="I39" s="79"/>
      <c r="J39" s="80"/>
      <c r="K39" s="81">
        <v>1</v>
      </c>
    </row>
    <row r="40" spans="1:11" customFormat="1" ht="22.5" customHeight="1" x14ac:dyDescent="0.25">
      <c r="A40" s="21"/>
      <c r="B40" s="21"/>
      <c r="C40" s="21"/>
      <c r="D40" s="21"/>
      <c r="E40" s="21"/>
      <c r="F40" s="20"/>
      <c r="G40" s="20"/>
      <c r="H40" s="78"/>
      <c r="I40" s="79"/>
      <c r="J40" s="96"/>
      <c r="K40" s="81"/>
    </row>
    <row r="41" spans="1:11" customFormat="1" ht="22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92"/>
    </row>
    <row r="42" spans="1:11" customFormat="1" ht="22.5" customHeight="1" x14ac:dyDescent="0.25">
      <c r="A42" s="2" t="s">
        <v>165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customFormat="1" ht="22.5" customHeight="1" x14ac:dyDescent="0.25">
      <c r="A43" s="1"/>
      <c r="B43" s="1"/>
      <c r="C43" s="1"/>
      <c r="D43" s="1"/>
      <c r="E43" s="1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89"/>
      <c r="K47" s="90"/>
    </row>
    <row r="48" spans="1:11" ht="16.5" x14ac:dyDescent="0.2">
      <c r="A48" s="4"/>
      <c r="B48" s="4"/>
      <c r="C48" s="4"/>
      <c r="D48" s="4"/>
      <c r="E48" s="4"/>
      <c r="F48" s="4"/>
      <c r="G48" s="4"/>
      <c r="H48" s="83"/>
      <c r="I48" s="84"/>
      <c r="J48" s="85"/>
      <c r="K48" s="86"/>
    </row>
  </sheetData>
  <sheetProtection password="A36F" sheet="1"/>
  <mergeCells count="89">
    <mergeCell ref="F43:G43"/>
    <mergeCell ref="A41:J41"/>
    <mergeCell ref="A42:K42"/>
    <mergeCell ref="A43:E43"/>
    <mergeCell ref="A47:E47"/>
    <mergeCell ref="A48:E48"/>
    <mergeCell ref="F47:G47"/>
    <mergeCell ref="F48:G48"/>
    <mergeCell ref="A44:E44"/>
    <mergeCell ref="A45:E45"/>
    <mergeCell ref="A46:E46"/>
    <mergeCell ref="F44:G44"/>
    <mergeCell ref="F45:G45"/>
    <mergeCell ref="F46:G46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871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872</v>
      </c>
      <c r="B14" s="21"/>
      <c r="C14" s="21"/>
      <c r="D14" s="21"/>
      <c r="E14" s="21"/>
      <c r="F14" s="20" t="s">
        <v>873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874</v>
      </c>
      <c r="B15" s="21"/>
      <c r="C15" s="21"/>
      <c r="D15" s="21"/>
      <c r="E15" s="21"/>
      <c r="F15" s="20" t="s">
        <v>875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876</v>
      </c>
      <c r="B16" s="21"/>
      <c r="C16" s="21"/>
      <c r="D16" s="21"/>
      <c r="E16" s="21"/>
      <c r="F16" s="20" t="s">
        <v>875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877</v>
      </c>
      <c r="B17" s="21"/>
      <c r="C17" s="21"/>
      <c r="D17" s="21"/>
      <c r="E17" s="21"/>
      <c r="F17" s="20" t="s">
        <v>875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878</v>
      </c>
      <c r="B18" s="21"/>
      <c r="C18" s="21"/>
      <c r="D18" s="21"/>
      <c r="E18" s="21"/>
      <c r="F18" s="20" t="s">
        <v>875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879</v>
      </c>
      <c r="B20" s="21"/>
      <c r="C20" s="21"/>
      <c r="D20" s="21"/>
      <c r="E20" s="21"/>
      <c r="F20" s="20" t="s">
        <v>880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881</v>
      </c>
      <c r="B21" s="21"/>
      <c r="C21" s="21"/>
      <c r="D21" s="21"/>
      <c r="E21" s="21"/>
      <c r="F21" s="20" t="s">
        <v>882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883</v>
      </c>
      <c r="B22" s="21"/>
      <c r="C22" s="21"/>
      <c r="D22" s="21"/>
      <c r="E22" s="21"/>
      <c r="F22" s="20" t="s">
        <v>884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885</v>
      </c>
      <c r="B23" s="21"/>
      <c r="C23" s="21"/>
      <c r="D23" s="21"/>
      <c r="E23" s="21"/>
      <c r="F23" s="20" t="s">
        <v>886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887</v>
      </c>
      <c r="B24" s="21"/>
      <c r="C24" s="21"/>
      <c r="D24" s="21"/>
      <c r="E24" s="21"/>
      <c r="F24" s="20" t="s">
        <v>888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889</v>
      </c>
      <c r="B25" s="21"/>
      <c r="C25" s="21"/>
      <c r="D25" s="21"/>
      <c r="E25" s="21"/>
      <c r="F25" s="20" t="s">
        <v>890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891</v>
      </c>
      <c r="B26" s="21"/>
      <c r="C26" s="21"/>
      <c r="D26" s="21"/>
      <c r="E26" s="21"/>
      <c r="F26" s="20" t="s">
        <v>892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893</v>
      </c>
      <c r="B27" s="21"/>
      <c r="C27" s="21"/>
      <c r="D27" s="21"/>
      <c r="E27" s="21"/>
      <c r="F27" s="20" t="s">
        <v>894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895</v>
      </c>
      <c r="B28" s="21"/>
      <c r="C28" s="21"/>
      <c r="D28" s="21"/>
      <c r="E28" s="21"/>
      <c r="F28" s="20" t="s">
        <v>896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21" t="s">
        <v>897</v>
      </c>
      <c r="B29" s="21"/>
      <c r="C29" s="21"/>
      <c r="D29" s="21"/>
      <c r="E29" s="21"/>
      <c r="F29" s="20" t="s">
        <v>898</v>
      </c>
      <c r="G29" s="20"/>
      <c r="H29" s="78"/>
      <c r="I29" s="79"/>
      <c r="J29" s="80"/>
      <c r="K29" s="81">
        <v>10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899</v>
      </c>
      <c r="B31" s="21"/>
      <c r="C31" s="21"/>
      <c r="D31" s="21"/>
      <c r="E31" s="21"/>
      <c r="F31" s="20" t="s">
        <v>900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901</v>
      </c>
      <c r="B32" s="21"/>
      <c r="C32" s="21"/>
      <c r="D32" s="21"/>
      <c r="E32" s="21"/>
      <c r="F32" s="20" t="s">
        <v>902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903</v>
      </c>
      <c r="B33" s="21"/>
      <c r="C33" s="21"/>
      <c r="D33" s="21"/>
      <c r="E33" s="21"/>
      <c r="F33" s="20" t="s">
        <v>904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905</v>
      </c>
      <c r="B34" s="21"/>
      <c r="C34" s="21"/>
      <c r="D34" s="21"/>
      <c r="E34" s="21"/>
      <c r="F34" s="20" t="s">
        <v>906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907</v>
      </c>
      <c r="B35" s="21"/>
      <c r="C35" s="21"/>
      <c r="D35" s="21"/>
      <c r="E35" s="21"/>
      <c r="F35" s="20" t="s">
        <v>908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 t="s">
        <v>909</v>
      </c>
      <c r="B36" s="21"/>
      <c r="C36" s="21"/>
      <c r="D36" s="21"/>
      <c r="E36" s="21"/>
      <c r="F36" s="20" t="s">
        <v>910</v>
      </c>
      <c r="G36" s="20"/>
      <c r="H36" s="78"/>
      <c r="I36" s="79"/>
      <c r="J36" s="80"/>
      <c r="K36" s="81">
        <v>6</v>
      </c>
    </row>
    <row r="37" spans="1:11" customFormat="1" ht="13.5" customHeight="1" x14ac:dyDescent="0.25">
      <c r="A37" s="21" t="s">
        <v>911</v>
      </c>
      <c r="B37" s="21"/>
      <c r="C37" s="21"/>
      <c r="D37" s="21"/>
      <c r="E37" s="21"/>
      <c r="F37" s="20" t="s">
        <v>912</v>
      </c>
      <c r="G37" s="20"/>
      <c r="H37" s="78"/>
      <c r="I37" s="79"/>
      <c r="J37" s="80"/>
      <c r="K37" s="81">
        <v>7</v>
      </c>
    </row>
    <row r="38" spans="1:11" customFormat="1" ht="22.5" customHeight="1" x14ac:dyDescent="0.25">
      <c r="A38" s="21" t="s">
        <v>913</v>
      </c>
      <c r="B38" s="21"/>
      <c r="C38" s="21"/>
      <c r="D38" s="21"/>
      <c r="E38" s="21"/>
      <c r="F38" s="20" t="s">
        <v>914</v>
      </c>
      <c r="G38" s="20"/>
      <c r="H38" s="78"/>
      <c r="I38" s="79"/>
      <c r="J38" s="80"/>
      <c r="K38" s="81">
        <v>8</v>
      </c>
    </row>
    <row r="39" spans="1:11" customFormat="1" ht="22.5" customHeight="1" x14ac:dyDescent="0.25">
      <c r="A39" s="21" t="s">
        <v>915</v>
      </c>
      <c r="B39" s="21"/>
      <c r="C39" s="21"/>
      <c r="D39" s="21"/>
      <c r="E39" s="21"/>
      <c r="F39" s="20" t="s">
        <v>916</v>
      </c>
      <c r="G39" s="20"/>
      <c r="H39" s="78"/>
      <c r="I39" s="79"/>
      <c r="J39" s="80"/>
      <c r="K39" s="81">
        <v>9</v>
      </c>
    </row>
    <row r="40" spans="1:11" customFormat="1" ht="22.5" customHeight="1" x14ac:dyDescent="0.25">
      <c r="A40" s="19" t="s">
        <v>247</v>
      </c>
      <c r="B40" s="19"/>
      <c r="C40" s="19"/>
      <c r="D40" s="19"/>
      <c r="E40" s="19"/>
      <c r="F40" s="18"/>
      <c r="G40" s="18"/>
      <c r="H40" s="74"/>
      <c r="I40" s="75"/>
      <c r="J40" s="76"/>
      <c r="K40" s="77"/>
    </row>
    <row r="41" spans="1:11" customFormat="1" ht="22.5" customHeight="1" x14ac:dyDescent="0.25">
      <c r="A41" s="21" t="s">
        <v>917</v>
      </c>
      <c r="B41" s="21"/>
      <c r="C41" s="21"/>
      <c r="D41" s="21"/>
      <c r="E41" s="21"/>
      <c r="F41" s="20" t="s">
        <v>918</v>
      </c>
      <c r="G41" s="20"/>
      <c r="H41" s="78"/>
      <c r="I41" s="79"/>
      <c r="J41" s="80"/>
      <c r="K41" s="81">
        <v>1</v>
      </c>
    </row>
    <row r="42" spans="1:11" customFormat="1" ht="22.5" customHeight="1" x14ac:dyDescent="0.25">
      <c r="A42" s="21" t="s">
        <v>919</v>
      </c>
      <c r="B42" s="21"/>
      <c r="C42" s="21"/>
      <c r="D42" s="21"/>
      <c r="E42" s="21"/>
      <c r="F42" s="20" t="s">
        <v>875</v>
      </c>
      <c r="G42" s="20"/>
      <c r="H42" s="78"/>
      <c r="I42" s="79"/>
      <c r="J42" s="80"/>
      <c r="K42" s="81">
        <v>2</v>
      </c>
    </row>
    <row r="43" spans="1:11" customFormat="1" ht="22.5" customHeight="1" x14ac:dyDescent="0.25">
      <c r="A43" s="21"/>
      <c r="B43" s="21"/>
      <c r="C43" s="21"/>
      <c r="D43" s="21"/>
      <c r="E43" s="21"/>
      <c r="F43" s="20"/>
      <c r="G43" s="20"/>
      <c r="H43" s="78"/>
      <c r="I43" s="79"/>
      <c r="J43" s="96"/>
      <c r="K43" s="81"/>
    </row>
    <row r="44" spans="1:11" customFormat="1" ht="22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92"/>
    </row>
    <row r="45" spans="1:11" customFormat="1" ht="20.100000000000001" customHeight="1" x14ac:dyDescent="0.25">
      <c r="A45" s="2" t="s">
        <v>165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customFormat="1" ht="20.100000000000001" customHeight="1" x14ac:dyDescent="0.25">
      <c r="A46" s="1"/>
      <c r="B46" s="1"/>
      <c r="C46" s="1"/>
      <c r="D46" s="1"/>
      <c r="E46" s="1"/>
      <c r="F46" s="18"/>
      <c r="G46" s="18"/>
      <c r="H46" s="87"/>
      <c r="I46" s="88"/>
      <c r="J46" s="89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89"/>
      <c r="K50" s="90"/>
    </row>
    <row r="51" spans="1:11" ht="16.5" x14ac:dyDescent="0.2">
      <c r="A51" s="4"/>
      <c r="B51" s="4"/>
      <c r="C51" s="4"/>
      <c r="D51" s="4"/>
      <c r="E51" s="4"/>
      <c r="F51" s="4"/>
      <c r="G51" s="4"/>
      <c r="H51" s="83"/>
      <c r="I51" s="84"/>
      <c r="J51" s="85"/>
      <c r="K51" s="86"/>
    </row>
  </sheetData>
  <sheetProtection password="A36F" sheet="1"/>
  <mergeCells count="95">
    <mergeCell ref="F46:G46"/>
    <mergeCell ref="A44:J44"/>
    <mergeCell ref="A45:K45"/>
    <mergeCell ref="A46:E46"/>
    <mergeCell ref="A50:E50"/>
    <mergeCell ref="A51:E51"/>
    <mergeCell ref="F50:G50"/>
    <mergeCell ref="F51:G51"/>
    <mergeCell ref="A47:E47"/>
    <mergeCell ref="A48:E48"/>
    <mergeCell ref="A49:E49"/>
    <mergeCell ref="F47:G47"/>
    <mergeCell ref="F48:G48"/>
    <mergeCell ref="F49:G49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6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920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921</v>
      </c>
      <c r="B14" s="21"/>
      <c r="C14" s="21"/>
      <c r="D14" s="21"/>
      <c r="E14" s="21"/>
      <c r="F14" s="20" t="s">
        <v>922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923</v>
      </c>
      <c r="B15" s="21"/>
      <c r="C15" s="21"/>
      <c r="D15" s="21"/>
      <c r="E15" s="21"/>
      <c r="F15" s="20" t="s">
        <v>924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925</v>
      </c>
      <c r="B16" s="21"/>
      <c r="C16" s="21"/>
      <c r="D16" s="21"/>
      <c r="E16" s="21"/>
      <c r="F16" s="20" t="s">
        <v>926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927</v>
      </c>
      <c r="B17" s="21"/>
      <c r="C17" s="21"/>
      <c r="D17" s="21"/>
      <c r="E17" s="21"/>
      <c r="F17" s="20" t="s">
        <v>926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928</v>
      </c>
      <c r="B18" s="21"/>
      <c r="C18" s="21"/>
      <c r="D18" s="21"/>
      <c r="E18" s="21"/>
      <c r="F18" s="20" t="s">
        <v>926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929</v>
      </c>
      <c r="B20" s="21"/>
      <c r="C20" s="21"/>
      <c r="D20" s="21"/>
      <c r="E20" s="21"/>
      <c r="F20" s="20" t="s">
        <v>930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931</v>
      </c>
      <c r="B21" s="21"/>
      <c r="C21" s="21"/>
      <c r="D21" s="21"/>
      <c r="E21" s="21"/>
      <c r="F21" s="20" t="s">
        <v>932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933</v>
      </c>
      <c r="B22" s="21"/>
      <c r="C22" s="21"/>
      <c r="D22" s="21"/>
      <c r="E22" s="21"/>
      <c r="F22" s="20" t="s">
        <v>934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935</v>
      </c>
      <c r="B23" s="21"/>
      <c r="C23" s="21"/>
      <c r="D23" s="21"/>
      <c r="E23" s="21"/>
      <c r="F23" s="20" t="s">
        <v>936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937</v>
      </c>
      <c r="B24" s="21"/>
      <c r="C24" s="21"/>
      <c r="D24" s="21"/>
      <c r="E24" s="21"/>
      <c r="F24" s="20" t="s">
        <v>938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939</v>
      </c>
      <c r="B25" s="21"/>
      <c r="C25" s="21"/>
      <c r="D25" s="21"/>
      <c r="E25" s="21"/>
      <c r="F25" s="20" t="s">
        <v>940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941</v>
      </c>
      <c r="B26" s="21"/>
      <c r="C26" s="21"/>
      <c r="D26" s="21"/>
      <c r="E26" s="21"/>
      <c r="F26" s="20" t="s">
        <v>942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755</v>
      </c>
      <c r="B28" s="21"/>
      <c r="C28" s="21"/>
      <c r="D28" s="21"/>
      <c r="E28" s="21"/>
      <c r="F28" s="20" t="s">
        <v>756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943</v>
      </c>
      <c r="B29" s="21"/>
      <c r="C29" s="21"/>
      <c r="D29" s="21"/>
      <c r="E29" s="21"/>
      <c r="F29" s="20" t="s">
        <v>762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944</v>
      </c>
      <c r="B30" s="21"/>
      <c r="C30" s="21"/>
      <c r="D30" s="21"/>
      <c r="E30" s="21"/>
      <c r="F30" s="20" t="s">
        <v>945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946</v>
      </c>
      <c r="B31" s="21"/>
      <c r="C31" s="21"/>
      <c r="D31" s="21"/>
      <c r="E31" s="21"/>
      <c r="F31" s="20" t="s">
        <v>947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948</v>
      </c>
      <c r="B32" s="21"/>
      <c r="C32" s="21"/>
      <c r="D32" s="21"/>
      <c r="E32" s="21"/>
      <c r="F32" s="20" t="s">
        <v>949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950</v>
      </c>
      <c r="B33" s="21"/>
      <c r="C33" s="21"/>
      <c r="D33" s="21"/>
      <c r="E33" s="21"/>
      <c r="F33" s="20" t="s">
        <v>951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952</v>
      </c>
      <c r="B34" s="21"/>
      <c r="C34" s="21"/>
      <c r="D34" s="21"/>
      <c r="E34" s="21"/>
      <c r="F34" s="20" t="s">
        <v>953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954</v>
      </c>
      <c r="B35" s="21"/>
      <c r="C35" s="21"/>
      <c r="D35" s="21"/>
      <c r="E35" s="21"/>
      <c r="F35" s="20" t="s">
        <v>955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19" t="s">
        <v>438</v>
      </c>
      <c r="B36" s="19"/>
      <c r="C36" s="19"/>
      <c r="D36" s="19"/>
      <c r="E36" s="19"/>
      <c r="F36" s="18"/>
      <c r="G36" s="18"/>
      <c r="H36" s="74"/>
      <c r="I36" s="75"/>
      <c r="J36" s="76"/>
      <c r="K36" s="77"/>
    </row>
    <row r="37" spans="1:11" customFormat="1" ht="13.5" customHeight="1" x14ac:dyDescent="0.25">
      <c r="A37" s="21" t="s">
        <v>956</v>
      </c>
      <c r="B37" s="21"/>
      <c r="C37" s="21"/>
      <c r="D37" s="21"/>
      <c r="E37" s="21"/>
      <c r="F37" s="20" t="s">
        <v>957</v>
      </c>
      <c r="G37" s="20"/>
      <c r="H37" s="78"/>
      <c r="I37" s="79"/>
      <c r="J37" s="80"/>
      <c r="K37" s="81">
        <v>1</v>
      </c>
    </row>
    <row r="38" spans="1:11" customFormat="1" ht="22.5" customHeight="1" x14ac:dyDescent="0.25">
      <c r="A38" s="21" t="s">
        <v>958</v>
      </c>
      <c r="B38" s="21"/>
      <c r="C38" s="21"/>
      <c r="D38" s="21"/>
      <c r="E38" s="21"/>
      <c r="F38" s="20" t="s">
        <v>959</v>
      </c>
      <c r="G38" s="20"/>
      <c r="H38" s="78"/>
      <c r="I38" s="79"/>
      <c r="J38" s="80"/>
      <c r="K38" s="81">
        <v>2</v>
      </c>
    </row>
    <row r="39" spans="1:11" customFormat="1" ht="22.5" customHeight="1" x14ac:dyDescent="0.25">
      <c r="A39" s="21" t="s">
        <v>960</v>
      </c>
      <c r="B39" s="21"/>
      <c r="C39" s="21"/>
      <c r="D39" s="21"/>
      <c r="E39" s="21"/>
      <c r="F39" s="20" t="s">
        <v>961</v>
      </c>
      <c r="G39" s="20"/>
      <c r="H39" s="78"/>
      <c r="I39" s="79"/>
      <c r="J39" s="80"/>
      <c r="K39" s="81">
        <v>3</v>
      </c>
    </row>
    <row r="40" spans="1:11" customFormat="1" ht="22.5" customHeight="1" x14ac:dyDescent="0.25">
      <c r="A40" s="21" t="s">
        <v>962</v>
      </c>
      <c r="B40" s="21"/>
      <c r="C40" s="21"/>
      <c r="D40" s="21"/>
      <c r="E40" s="21"/>
      <c r="F40" s="20" t="s">
        <v>963</v>
      </c>
      <c r="G40" s="20"/>
      <c r="H40" s="78"/>
      <c r="I40" s="79"/>
      <c r="J40" s="80"/>
      <c r="K40" s="81">
        <v>4</v>
      </c>
    </row>
    <row r="41" spans="1:11" customFormat="1" ht="22.5" customHeight="1" x14ac:dyDescent="0.25">
      <c r="A41" s="21" t="s">
        <v>964</v>
      </c>
      <c r="B41" s="21"/>
      <c r="C41" s="21"/>
      <c r="D41" s="21"/>
      <c r="E41" s="21"/>
      <c r="F41" s="20" t="s">
        <v>965</v>
      </c>
      <c r="G41" s="20"/>
      <c r="H41" s="78"/>
      <c r="I41" s="79"/>
      <c r="J41" s="80"/>
      <c r="K41" s="81">
        <v>5</v>
      </c>
    </row>
    <row r="42" spans="1:11" customFormat="1" ht="22.5" customHeight="1" x14ac:dyDescent="0.25">
      <c r="A42" s="21" t="s">
        <v>966</v>
      </c>
      <c r="B42" s="21"/>
      <c r="C42" s="21"/>
      <c r="D42" s="21"/>
      <c r="E42" s="21"/>
      <c r="F42" s="20" t="s">
        <v>967</v>
      </c>
      <c r="G42" s="20"/>
      <c r="H42" s="78"/>
      <c r="I42" s="79"/>
      <c r="J42" s="80"/>
      <c r="K42" s="81">
        <v>6</v>
      </c>
    </row>
    <row r="43" spans="1:11" customFormat="1" ht="22.5" customHeight="1" x14ac:dyDescent="0.25">
      <c r="A43" s="21" t="s">
        <v>968</v>
      </c>
      <c r="B43" s="21"/>
      <c r="C43" s="21"/>
      <c r="D43" s="21"/>
      <c r="E43" s="21"/>
      <c r="F43" s="20" t="s">
        <v>969</v>
      </c>
      <c r="G43" s="20"/>
      <c r="H43" s="78"/>
      <c r="I43" s="79"/>
      <c r="J43" s="80"/>
      <c r="K43" s="81">
        <v>7</v>
      </c>
    </row>
    <row r="44" spans="1:11" customFormat="1" ht="22.5" customHeight="1" x14ac:dyDescent="0.25">
      <c r="A44" s="21" t="s">
        <v>970</v>
      </c>
      <c r="B44" s="21"/>
      <c r="C44" s="21"/>
      <c r="D44" s="21"/>
      <c r="E44" s="21"/>
      <c r="F44" s="20" t="s">
        <v>971</v>
      </c>
      <c r="G44" s="20"/>
      <c r="H44" s="78"/>
      <c r="I44" s="79"/>
      <c r="J44" s="80"/>
      <c r="K44" s="81">
        <v>8</v>
      </c>
    </row>
    <row r="45" spans="1:11" customFormat="1" ht="20.100000000000001" customHeight="1" x14ac:dyDescent="0.25">
      <c r="A45" s="21" t="s">
        <v>972</v>
      </c>
      <c r="B45" s="21"/>
      <c r="C45" s="21"/>
      <c r="D45" s="21"/>
      <c r="E45" s="21"/>
      <c r="F45" s="20" t="s">
        <v>973</v>
      </c>
      <c r="G45" s="20"/>
      <c r="H45" s="78"/>
      <c r="I45" s="79"/>
      <c r="J45" s="80"/>
      <c r="K45" s="81">
        <v>9</v>
      </c>
    </row>
    <row r="46" spans="1:11" customFormat="1" ht="20.100000000000001" customHeight="1" x14ac:dyDescent="0.25">
      <c r="A46" s="21" t="s">
        <v>974</v>
      </c>
      <c r="B46" s="21"/>
      <c r="C46" s="21"/>
      <c r="D46" s="21"/>
      <c r="E46" s="21"/>
      <c r="F46" s="20" t="s">
        <v>975</v>
      </c>
      <c r="G46" s="20"/>
      <c r="H46" s="78"/>
      <c r="I46" s="79"/>
      <c r="J46" s="80"/>
      <c r="K46" s="81">
        <v>10</v>
      </c>
    </row>
    <row r="47" spans="1:11" ht="16.5" x14ac:dyDescent="0.2">
      <c r="A47" s="21" t="s">
        <v>976</v>
      </c>
      <c r="B47" s="21"/>
      <c r="C47" s="21"/>
      <c r="D47" s="21"/>
      <c r="E47" s="21"/>
      <c r="F47" s="20" t="s">
        <v>977</v>
      </c>
      <c r="G47" s="20"/>
      <c r="H47" s="78"/>
      <c r="I47" s="79"/>
      <c r="J47" s="80"/>
      <c r="K47" s="81">
        <v>11</v>
      </c>
    </row>
    <row r="48" spans="1:11" ht="16.5" x14ac:dyDescent="0.2">
      <c r="A48" s="21" t="s">
        <v>978</v>
      </c>
      <c r="B48" s="21"/>
      <c r="C48" s="21"/>
      <c r="D48" s="21"/>
      <c r="E48" s="21"/>
      <c r="F48" s="20" t="s">
        <v>979</v>
      </c>
      <c r="G48" s="20"/>
      <c r="H48" s="78"/>
      <c r="I48" s="79"/>
      <c r="J48" s="80"/>
      <c r="K48" s="81">
        <v>12</v>
      </c>
    </row>
    <row r="49" spans="1:11" ht="16.5" x14ac:dyDescent="0.2">
      <c r="A49" s="21" t="s">
        <v>980</v>
      </c>
      <c r="B49" s="21"/>
      <c r="C49" s="21"/>
      <c r="D49" s="21"/>
      <c r="E49" s="21"/>
      <c r="F49" s="20" t="s">
        <v>981</v>
      </c>
      <c r="G49" s="20"/>
      <c r="H49" s="78"/>
      <c r="I49" s="79"/>
      <c r="J49" s="80"/>
      <c r="K49" s="81">
        <v>13</v>
      </c>
    </row>
    <row r="50" spans="1:11" ht="16.5" x14ac:dyDescent="0.2">
      <c r="A50" s="21" t="s">
        <v>982</v>
      </c>
      <c r="B50" s="21"/>
      <c r="C50" s="21"/>
      <c r="D50" s="21"/>
      <c r="E50" s="21"/>
      <c r="F50" s="20" t="s">
        <v>983</v>
      </c>
      <c r="G50" s="20"/>
      <c r="H50" s="78"/>
      <c r="I50" s="79"/>
      <c r="J50" s="80"/>
      <c r="K50" s="81">
        <v>14</v>
      </c>
    </row>
    <row r="51" spans="1:11" ht="16.5" x14ac:dyDescent="0.2">
      <c r="A51" s="21" t="s">
        <v>984</v>
      </c>
      <c r="B51" s="21"/>
      <c r="C51" s="21"/>
      <c r="D51" s="21"/>
      <c r="E51" s="21"/>
      <c r="F51" s="20" t="s">
        <v>985</v>
      </c>
      <c r="G51" s="20"/>
      <c r="H51" s="78"/>
      <c r="I51" s="79"/>
      <c r="J51" s="80"/>
      <c r="K51" s="81">
        <v>15</v>
      </c>
    </row>
    <row r="52" spans="1:11" ht="16.5" x14ac:dyDescent="0.2">
      <c r="A52" s="21" t="s">
        <v>986</v>
      </c>
      <c r="B52" s="21"/>
      <c r="C52" s="21"/>
      <c r="D52" s="21"/>
      <c r="E52" s="21"/>
      <c r="F52" s="20" t="s">
        <v>987</v>
      </c>
      <c r="G52" s="20"/>
      <c r="H52" s="78"/>
      <c r="I52" s="79"/>
      <c r="J52" s="80"/>
      <c r="K52" s="81">
        <v>16</v>
      </c>
    </row>
    <row r="53" spans="1:11" ht="16.5" x14ac:dyDescent="0.2">
      <c r="A53" s="21" t="s">
        <v>988</v>
      </c>
      <c r="B53" s="21"/>
      <c r="C53" s="21"/>
      <c r="D53" s="21"/>
      <c r="E53" s="21"/>
      <c r="F53" s="20" t="s">
        <v>989</v>
      </c>
      <c r="G53" s="20"/>
      <c r="H53" s="78"/>
      <c r="I53" s="79"/>
      <c r="J53" s="80"/>
      <c r="K53" s="81">
        <v>17</v>
      </c>
    </row>
    <row r="54" spans="1:11" ht="16.5" x14ac:dyDescent="0.2">
      <c r="A54" s="21" t="s">
        <v>990</v>
      </c>
      <c r="B54" s="21"/>
      <c r="C54" s="21"/>
      <c r="D54" s="21"/>
      <c r="E54" s="21"/>
      <c r="F54" s="20" t="s">
        <v>991</v>
      </c>
      <c r="G54" s="20"/>
      <c r="H54" s="78"/>
      <c r="I54" s="79"/>
      <c r="J54" s="80"/>
      <c r="K54" s="81">
        <v>18</v>
      </c>
    </row>
    <row r="55" spans="1:11" ht="16.5" x14ac:dyDescent="0.2">
      <c r="A55" s="21"/>
      <c r="B55" s="21"/>
      <c r="C55" s="21"/>
      <c r="D55" s="21"/>
      <c r="E55" s="21"/>
      <c r="F55" s="20"/>
      <c r="G55" s="20"/>
      <c r="H55" s="78"/>
      <c r="I55" s="79"/>
      <c r="J55" s="96"/>
      <c r="K55" s="81"/>
    </row>
    <row r="56" spans="1:11" ht="16.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92"/>
    </row>
    <row r="57" spans="1:11" ht="16.5" x14ac:dyDescent="0.2">
      <c r="A57" s="2" t="s">
        <v>165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5" x14ac:dyDescent="0.2">
      <c r="A58" s="1"/>
      <c r="B58" s="1"/>
      <c r="C58" s="1"/>
      <c r="D58" s="1"/>
      <c r="E58" s="1"/>
      <c r="F58" s="18"/>
      <c r="G58" s="18"/>
      <c r="H58" s="87"/>
      <c r="I58" s="88"/>
      <c r="J58" s="89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91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91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91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89"/>
      <c r="K62" s="90"/>
    </row>
    <row r="63" spans="1:11" ht="16.5" x14ac:dyDescent="0.2">
      <c r="A63" s="4"/>
      <c r="B63" s="4"/>
      <c r="C63" s="4"/>
      <c r="D63" s="4"/>
      <c r="E63" s="4"/>
      <c r="F63" s="4"/>
      <c r="G63" s="4"/>
      <c r="H63" s="83"/>
      <c r="I63" s="84"/>
      <c r="J63" s="85"/>
      <c r="K63" s="86"/>
    </row>
  </sheetData>
  <sheetProtection password="A36F" sheet="1"/>
  <mergeCells count="119">
    <mergeCell ref="A54:E54"/>
    <mergeCell ref="F54:G54"/>
    <mergeCell ref="A55:E55"/>
    <mergeCell ref="F55:G55"/>
    <mergeCell ref="A62:E62"/>
    <mergeCell ref="A63:E63"/>
    <mergeCell ref="F62:G62"/>
    <mergeCell ref="F63:G63"/>
    <mergeCell ref="A59:E59"/>
    <mergeCell ref="A60:E60"/>
    <mergeCell ref="A61:E61"/>
    <mergeCell ref="F59:G59"/>
    <mergeCell ref="F60:G60"/>
    <mergeCell ref="F61:G61"/>
    <mergeCell ref="F58:G58"/>
    <mergeCell ref="A56:J56"/>
    <mergeCell ref="A57:K57"/>
    <mergeCell ref="A58:E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992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993</v>
      </c>
      <c r="B14" s="21"/>
      <c r="C14" s="21"/>
      <c r="D14" s="21"/>
      <c r="E14" s="21"/>
      <c r="F14" s="20" t="s">
        <v>994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995</v>
      </c>
      <c r="B15" s="21"/>
      <c r="C15" s="21"/>
      <c r="D15" s="21"/>
      <c r="E15" s="21"/>
      <c r="F15" s="20" t="s">
        <v>996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997</v>
      </c>
      <c r="B16" s="21"/>
      <c r="C16" s="21"/>
      <c r="D16" s="21"/>
      <c r="E16" s="21"/>
      <c r="F16" s="20" t="s">
        <v>709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998</v>
      </c>
      <c r="B17" s="21"/>
      <c r="C17" s="21"/>
      <c r="D17" s="21"/>
      <c r="E17" s="21"/>
      <c r="F17" s="20" t="s">
        <v>999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1000</v>
      </c>
      <c r="B18" s="21"/>
      <c r="C18" s="21"/>
      <c r="D18" s="21"/>
      <c r="E18" s="21"/>
      <c r="F18" s="20" t="s">
        <v>999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1001</v>
      </c>
      <c r="B19" s="21"/>
      <c r="C19" s="21"/>
      <c r="D19" s="21"/>
      <c r="E19" s="21"/>
      <c r="F19" s="20" t="s">
        <v>999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1002</v>
      </c>
      <c r="B20" s="21"/>
      <c r="C20" s="21"/>
      <c r="D20" s="21"/>
      <c r="E20" s="21"/>
      <c r="F20" s="20" t="s">
        <v>999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1003</v>
      </c>
      <c r="B22" s="21"/>
      <c r="C22" s="21"/>
      <c r="D22" s="21"/>
      <c r="E22" s="21"/>
      <c r="F22" s="20" t="s">
        <v>1004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1005</v>
      </c>
      <c r="B24" s="21"/>
      <c r="C24" s="21"/>
      <c r="D24" s="21"/>
      <c r="E24" s="21"/>
      <c r="F24" s="20" t="s">
        <v>1006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1007</v>
      </c>
      <c r="B25" s="21"/>
      <c r="C25" s="21"/>
      <c r="D25" s="21"/>
      <c r="E25" s="21"/>
      <c r="F25" s="20" t="s">
        <v>1008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1009</v>
      </c>
      <c r="B26" s="21"/>
      <c r="C26" s="21"/>
      <c r="D26" s="21"/>
      <c r="E26" s="21"/>
      <c r="F26" s="20" t="s">
        <v>1010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1011</v>
      </c>
      <c r="B27" s="21"/>
      <c r="C27" s="21"/>
      <c r="D27" s="21"/>
      <c r="E27" s="21"/>
      <c r="F27" s="20" t="s">
        <v>1012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1013</v>
      </c>
      <c r="B28" s="21"/>
      <c r="C28" s="21"/>
      <c r="D28" s="21"/>
      <c r="E28" s="21"/>
      <c r="F28" s="20" t="s">
        <v>1014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0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9:E29"/>
    <mergeCell ref="F29:G2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30:G30"/>
    <mergeCell ref="A32:E32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6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1015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1016</v>
      </c>
      <c r="B14" s="21"/>
      <c r="C14" s="21"/>
      <c r="D14" s="21"/>
      <c r="E14" s="21"/>
      <c r="F14" s="20" t="s">
        <v>1017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1018</v>
      </c>
      <c r="B15" s="21"/>
      <c r="C15" s="21"/>
      <c r="D15" s="21"/>
      <c r="E15" s="21"/>
      <c r="F15" s="20" t="s">
        <v>1019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1020</v>
      </c>
      <c r="B16" s="21"/>
      <c r="C16" s="21"/>
      <c r="D16" s="21"/>
      <c r="E16" s="21"/>
      <c r="F16" s="20" t="s">
        <v>1021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1022</v>
      </c>
      <c r="B18" s="21"/>
      <c r="C18" s="21"/>
      <c r="D18" s="21"/>
      <c r="E18" s="21"/>
      <c r="F18" s="20" t="s">
        <v>1023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1024</v>
      </c>
      <c r="B19" s="21"/>
      <c r="C19" s="21"/>
      <c r="D19" s="21"/>
      <c r="E19" s="21"/>
      <c r="F19" s="20" t="s">
        <v>1025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1026</v>
      </c>
      <c r="B20" s="21"/>
      <c r="C20" s="21"/>
      <c r="D20" s="21"/>
      <c r="E20" s="21"/>
      <c r="F20" s="20" t="s">
        <v>1027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1028</v>
      </c>
      <c r="B21" s="21"/>
      <c r="C21" s="21"/>
      <c r="D21" s="21"/>
      <c r="E21" s="21"/>
      <c r="F21" s="20" t="s">
        <v>1029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1030</v>
      </c>
      <c r="B22" s="21"/>
      <c r="C22" s="21"/>
      <c r="D22" s="21"/>
      <c r="E22" s="21"/>
      <c r="F22" s="20" t="s">
        <v>497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1031</v>
      </c>
      <c r="B23" s="21"/>
      <c r="C23" s="21"/>
      <c r="D23" s="21"/>
      <c r="E23" s="21"/>
      <c r="F23" s="20" t="s">
        <v>1032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1033</v>
      </c>
      <c r="B24" s="21"/>
      <c r="C24" s="21"/>
      <c r="D24" s="21"/>
      <c r="E24" s="21"/>
      <c r="F24" s="20" t="s">
        <v>1034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1035</v>
      </c>
      <c r="B25" s="21"/>
      <c r="C25" s="21"/>
      <c r="D25" s="21"/>
      <c r="E25" s="21"/>
      <c r="F25" s="20" t="s">
        <v>1036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21" t="s">
        <v>1037</v>
      </c>
      <c r="B26" s="21"/>
      <c r="C26" s="21"/>
      <c r="D26" s="21"/>
      <c r="E26" s="21"/>
      <c r="F26" s="20" t="s">
        <v>1038</v>
      </c>
      <c r="G26" s="20"/>
      <c r="H26" s="78"/>
      <c r="I26" s="79"/>
      <c r="J26" s="80"/>
      <c r="K26" s="81">
        <v>9</v>
      </c>
    </row>
    <row r="27" spans="1:11" customFormat="1" ht="22.5" customHeight="1" x14ac:dyDescent="0.25">
      <c r="A27" s="21" t="s">
        <v>1039</v>
      </c>
      <c r="B27" s="21"/>
      <c r="C27" s="21"/>
      <c r="D27" s="21"/>
      <c r="E27" s="21"/>
      <c r="F27" s="20" t="s">
        <v>1040</v>
      </c>
      <c r="G27" s="20"/>
      <c r="H27" s="78"/>
      <c r="I27" s="79"/>
      <c r="J27" s="80"/>
      <c r="K27" s="81">
        <v>10</v>
      </c>
    </row>
    <row r="28" spans="1:11" customFormat="1" ht="22.5" customHeight="1" x14ac:dyDescent="0.25">
      <c r="A28" s="21" t="s">
        <v>1041</v>
      </c>
      <c r="B28" s="21"/>
      <c r="C28" s="21"/>
      <c r="D28" s="21"/>
      <c r="E28" s="21"/>
      <c r="F28" s="20" t="s">
        <v>1042</v>
      </c>
      <c r="G28" s="20"/>
      <c r="H28" s="78"/>
      <c r="I28" s="79"/>
      <c r="J28" s="80"/>
      <c r="K28" s="81">
        <v>11</v>
      </c>
    </row>
    <row r="29" spans="1:11" customFormat="1" ht="22.5" customHeight="1" x14ac:dyDescent="0.25">
      <c r="A29" s="21" t="s">
        <v>1043</v>
      </c>
      <c r="B29" s="21"/>
      <c r="C29" s="21"/>
      <c r="D29" s="21"/>
      <c r="E29" s="21"/>
      <c r="F29" s="20" t="s">
        <v>1044</v>
      </c>
      <c r="G29" s="20"/>
      <c r="H29" s="78"/>
      <c r="I29" s="79"/>
      <c r="J29" s="80"/>
      <c r="K29" s="81">
        <v>12</v>
      </c>
    </row>
    <row r="30" spans="1:11" customFormat="1" ht="22.5" customHeight="1" x14ac:dyDescent="0.25">
      <c r="A30" s="21" t="s">
        <v>1045</v>
      </c>
      <c r="B30" s="21"/>
      <c r="C30" s="21"/>
      <c r="D30" s="21"/>
      <c r="E30" s="21"/>
      <c r="F30" s="20" t="s">
        <v>1046</v>
      </c>
      <c r="G30" s="20"/>
      <c r="H30" s="78"/>
      <c r="I30" s="79"/>
      <c r="J30" s="80"/>
      <c r="K30" s="81">
        <v>13</v>
      </c>
    </row>
    <row r="31" spans="1:11" customFormat="1" ht="22.5" customHeight="1" x14ac:dyDescent="0.25">
      <c r="A31" s="21" t="s">
        <v>1047</v>
      </c>
      <c r="B31" s="21"/>
      <c r="C31" s="21"/>
      <c r="D31" s="21"/>
      <c r="E31" s="21"/>
      <c r="F31" s="20" t="s">
        <v>1048</v>
      </c>
      <c r="G31" s="20"/>
      <c r="H31" s="78"/>
      <c r="I31" s="79"/>
      <c r="J31" s="80"/>
      <c r="K31" s="81">
        <v>14</v>
      </c>
    </row>
    <row r="32" spans="1:11" customFormat="1" ht="22.5" customHeight="1" x14ac:dyDescent="0.25">
      <c r="A32" s="21" t="s">
        <v>1049</v>
      </c>
      <c r="B32" s="21"/>
      <c r="C32" s="21"/>
      <c r="D32" s="21"/>
      <c r="E32" s="21"/>
      <c r="F32" s="20" t="s">
        <v>1050</v>
      </c>
      <c r="G32" s="20"/>
      <c r="H32" s="78"/>
      <c r="I32" s="79"/>
      <c r="J32" s="80"/>
      <c r="K32" s="81">
        <v>15</v>
      </c>
    </row>
    <row r="33" spans="1:11" customFormat="1" ht="22.5" customHeight="1" x14ac:dyDescent="0.25">
      <c r="A33" s="21" t="s">
        <v>1051</v>
      </c>
      <c r="B33" s="21"/>
      <c r="C33" s="21"/>
      <c r="D33" s="21"/>
      <c r="E33" s="21"/>
      <c r="F33" s="20" t="s">
        <v>1052</v>
      </c>
      <c r="G33" s="20"/>
      <c r="H33" s="78"/>
      <c r="I33" s="79"/>
      <c r="J33" s="80"/>
      <c r="K33" s="81">
        <v>16</v>
      </c>
    </row>
    <row r="34" spans="1:11" customFormat="1" ht="22.5" customHeight="1" x14ac:dyDescent="0.25">
      <c r="A34" s="21" t="s">
        <v>1053</v>
      </c>
      <c r="B34" s="21"/>
      <c r="C34" s="21"/>
      <c r="D34" s="21"/>
      <c r="E34" s="21"/>
      <c r="F34" s="20" t="s">
        <v>1054</v>
      </c>
      <c r="G34" s="20"/>
      <c r="H34" s="78"/>
      <c r="I34" s="79"/>
      <c r="J34" s="80"/>
      <c r="K34" s="81">
        <v>17</v>
      </c>
    </row>
    <row r="35" spans="1:11" customFormat="1" ht="22.5" customHeight="1" x14ac:dyDescent="0.25">
      <c r="A35" s="21" t="s">
        <v>1055</v>
      </c>
      <c r="B35" s="21"/>
      <c r="C35" s="21"/>
      <c r="D35" s="21"/>
      <c r="E35" s="21"/>
      <c r="F35" s="20" t="s">
        <v>1056</v>
      </c>
      <c r="G35" s="20"/>
      <c r="H35" s="78"/>
      <c r="I35" s="79"/>
      <c r="J35" s="80"/>
      <c r="K35" s="81">
        <v>18</v>
      </c>
    </row>
    <row r="36" spans="1:11" customFormat="1" ht="22.5" customHeight="1" x14ac:dyDescent="0.25">
      <c r="A36" s="21" t="s">
        <v>1057</v>
      </c>
      <c r="B36" s="21"/>
      <c r="C36" s="21"/>
      <c r="D36" s="21"/>
      <c r="E36" s="21"/>
      <c r="F36" s="20" t="s">
        <v>1058</v>
      </c>
      <c r="G36" s="20"/>
      <c r="H36" s="78"/>
      <c r="I36" s="79"/>
      <c r="J36" s="80"/>
      <c r="K36" s="81">
        <v>19</v>
      </c>
    </row>
    <row r="37" spans="1:11" customFormat="1" ht="13.5" customHeight="1" x14ac:dyDescent="0.25">
      <c r="A37" s="21" t="s">
        <v>1059</v>
      </c>
      <c r="B37" s="21"/>
      <c r="C37" s="21"/>
      <c r="D37" s="21"/>
      <c r="E37" s="21"/>
      <c r="F37" s="20" t="s">
        <v>1060</v>
      </c>
      <c r="G37" s="20"/>
      <c r="H37" s="78"/>
      <c r="I37" s="79"/>
      <c r="J37" s="80"/>
      <c r="K37" s="81">
        <v>20</v>
      </c>
    </row>
    <row r="38" spans="1:11" customFormat="1" ht="22.5" customHeight="1" x14ac:dyDescent="0.25">
      <c r="A38" s="21" t="s">
        <v>1061</v>
      </c>
      <c r="B38" s="21"/>
      <c r="C38" s="21"/>
      <c r="D38" s="21"/>
      <c r="E38" s="21"/>
      <c r="F38" s="20" t="s">
        <v>1062</v>
      </c>
      <c r="G38" s="20"/>
      <c r="H38" s="78"/>
      <c r="I38" s="79"/>
      <c r="J38" s="80"/>
      <c r="K38" s="81">
        <v>21</v>
      </c>
    </row>
    <row r="39" spans="1:11" customFormat="1" ht="22.5" customHeight="1" x14ac:dyDescent="0.25">
      <c r="A39" s="19" t="s">
        <v>158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1063</v>
      </c>
      <c r="B40" s="21"/>
      <c r="C40" s="21"/>
      <c r="D40" s="21"/>
      <c r="E40" s="21"/>
      <c r="F40" s="20" t="s">
        <v>1064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1065</v>
      </c>
      <c r="B41" s="21"/>
      <c r="C41" s="21"/>
      <c r="D41" s="21"/>
      <c r="E41" s="21"/>
      <c r="F41" s="20" t="s">
        <v>1066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1067</v>
      </c>
      <c r="B42" s="21"/>
      <c r="C42" s="21"/>
      <c r="D42" s="21"/>
      <c r="E42" s="21"/>
      <c r="F42" s="20" t="s">
        <v>1068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 t="s">
        <v>1069</v>
      </c>
      <c r="B43" s="21"/>
      <c r="C43" s="21"/>
      <c r="D43" s="21"/>
      <c r="E43" s="21"/>
      <c r="F43" s="20" t="s">
        <v>1070</v>
      </c>
      <c r="G43" s="20"/>
      <c r="H43" s="78"/>
      <c r="I43" s="79"/>
      <c r="J43" s="80"/>
      <c r="K43" s="81">
        <v>4</v>
      </c>
    </row>
    <row r="44" spans="1:11" customFormat="1" ht="22.5" customHeight="1" x14ac:dyDescent="0.25">
      <c r="A44" s="21" t="s">
        <v>1071</v>
      </c>
      <c r="B44" s="21"/>
      <c r="C44" s="21"/>
      <c r="D44" s="21"/>
      <c r="E44" s="21"/>
      <c r="F44" s="20" t="s">
        <v>1072</v>
      </c>
      <c r="G44" s="20"/>
      <c r="H44" s="78"/>
      <c r="I44" s="79"/>
      <c r="J44" s="80"/>
      <c r="K44" s="81">
        <v>5</v>
      </c>
    </row>
    <row r="45" spans="1:11" customFormat="1" ht="20.100000000000001" customHeight="1" x14ac:dyDescent="0.25">
      <c r="A45" s="21" t="s">
        <v>1073</v>
      </c>
      <c r="B45" s="21"/>
      <c r="C45" s="21"/>
      <c r="D45" s="21"/>
      <c r="E45" s="21"/>
      <c r="F45" s="20" t="s">
        <v>1074</v>
      </c>
      <c r="G45" s="20"/>
      <c r="H45" s="78"/>
      <c r="I45" s="79"/>
      <c r="J45" s="80"/>
      <c r="K45" s="81">
        <v>6</v>
      </c>
    </row>
    <row r="46" spans="1:11" customFormat="1" ht="20.100000000000001" customHeight="1" x14ac:dyDescent="0.25">
      <c r="A46" s="21" t="s">
        <v>1075</v>
      </c>
      <c r="B46" s="21"/>
      <c r="C46" s="21"/>
      <c r="D46" s="21"/>
      <c r="E46" s="21"/>
      <c r="F46" s="20" t="s">
        <v>1076</v>
      </c>
      <c r="G46" s="20"/>
      <c r="H46" s="78"/>
      <c r="I46" s="79"/>
      <c r="J46" s="80"/>
      <c r="K46" s="81">
        <v>7</v>
      </c>
    </row>
    <row r="47" spans="1:11" ht="16.5" x14ac:dyDescent="0.2">
      <c r="A47" s="21" t="s">
        <v>1077</v>
      </c>
      <c r="B47" s="21"/>
      <c r="C47" s="21"/>
      <c r="D47" s="21"/>
      <c r="E47" s="21"/>
      <c r="F47" s="20" t="s">
        <v>1078</v>
      </c>
      <c r="G47" s="20"/>
      <c r="H47" s="78"/>
      <c r="I47" s="79"/>
      <c r="J47" s="80"/>
      <c r="K47" s="81">
        <v>8</v>
      </c>
    </row>
    <row r="48" spans="1:11" ht="16.5" x14ac:dyDescent="0.2">
      <c r="A48" s="21" t="s">
        <v>1079</v>
      </c>
      <c r="B48" s="21"/>
      <c r="C48" s="21"/>
      <c r="D48" s="21"/>
      <c r="E48" s="21"/>
      <c r="F48" s="20" t="s">
        <v>1080</v>
      </c>
      <c r="G48" s="20"/>
      <c r="H48" s="78"/>
      <c r="I48" s="79"/>
      <c r="J48" s="80"/>
      <c r="K48" s="81">
        <v>9</v>
      </c>
    </row>
    <row r="49" spans="1:11" ht="16.5" x14ac:dyDescent="0.2">
      <c r="A49" s="21" t="s">
        <v>1081</v>
      </c>
      <c r="B49" s="21"/>
      <c r="C49" s="21"/>
      <c r="D49" s="21"/>
      <c r="E49" s="21"/>
      <c r="F49" s="20" t="s">
        <v>1082</v>
      </c>
      <c r="G49" s="20"/>
      <c r="H49" s="78"/>
      <c r="I49" s="79"/>
      <c r="J49" s="80"/>
      <c r="K49" s="81">
        <v>10</v>
      </c>
    </row>
    <row r="50" spans="1:11" ht="16.5" x14ac:dyDescent="0.2">
      <c r="A50" s="21" t="s">
        <v>1083</v>
      </c>
      <c r="B50" s="21"/>
      <c r="C50" s="21"/>
      <c r="D50" s="21"/>
      <c r="E50" s="21"/>
      <c r="F50" s="20" t="s">
        <v>499</v>
      </c>
      <c r="G50" s="20"/>
      <c r="H50" s="78"/>
      <c r="I50" s="79"/>
      <c r="J50" s="80"/>
      <c r="K50" s="81">
        <v>11</v>
      </c>
    </row>
    <row r="51" spans="1:11" ht="16.5" x14ac:dyDescent="0.2">
      <c r="A51" s="21" t="s">
        <v>1084</v>
      </c>
      <c r="B51" s="21"/>
      <c r="C51" s="21"/>
      <c r="D51" s="21"/>
      <c r="E51" s="21"/>
      <c r="F51" s="20" t="s">
        <v>1085</v>
      </c>
      <c r="G51" s="20"/>
      <c r="H51" s="78"/>
      <c r="I51" s="79"/>
      <c r="J51" s="80"/>
      <c r="K51" s="81">
        <v>12</v>
      </c>
    </row>
    <row r="52" spans="1:11" ht="16.5" x14ac:dyDescent="0.2">
      <c r="A52" s="21" t="s">
        <v>1086</v>
      </c>
      <c r="B52" s="21"/>
      <c r="C52" s="21"/>
      <c r="D52" s="21"/>
      <c r="E52" s="21"/>
      <c r="F52" s="20" t="s">
        <v>1087</v>
      </c>
      <c r="G52" s="20"/>
      <c r="H52" s="78"/>
      <c r="I52" s="79"/>
      <c r="J52" s="80"/>
      <c r="K52" s="81">
        <v>13</v>
      </c>
    </row>
    <row r="53" spans="1:11" ht="16.5" x14ac:dyDescent="0.2">
      <c r="A53" s="19" t="s">
        <v>247</v>
      </c>
      <c r="B53" s="19"/>
      <c r="C53" s="19"/>
      <c r="D53" s="19"/>
      <c r="E53" s="19"/>
      <c r="F53" s="18"/>
      <c r="G53" s="18"/>
      <c r="H53" s="74"/>
      <c r="I53" s="75"/>
      <c r="J53" s="76"/>
      <c r="K53" s="77"/>
    </row>
    <row r="54" spans="1:11" ht="16.5" x14ac:dyDescent="0.2">
      <c r="A54" s="21" t="s">
        <v>1088</v>
      </c>
      <c r="B54" s="21"/>
      <c r="C54" s="21"/>
      <c r="D54" s="21"/>
      <c r="E54" s="21"/>
      <c r="F54" s="20" t="s">
        <v>1089</v>
      </c>
      <c r="G54" s="20"/>
      <c r="H54" s="78"/>
      <c r="I54" s="79"/>
      <c r="J54" s="80"/>
      <c r="K54" s="81">
        <v>1</v>
      </c>
    </row>
    <row r="55" spans="1:11" ht="16.5" x14ac:dyDescent="0.2">
      <c r="A55" s="21" t="s">
        <v>1090</v>
      </c>
      <c r="B55" s="21"/>
      <c r="C55" s="21"/>
      <c r="D55" s="21"/>
      <c r="E55" s="21"/>
      <c r="F55" s="20" t="s">
        <v>1021</v>
      </c>
      <c r="G55" s="20"/>
      <c r="H55" s="78"/>
      <c r="I55" s="79"/>
      <c r="J55" s="80"/>
      <c r="K55" s="81">
        <v>2</v>
      </c>
    </row>
    <row r="56" spans="1:11" ht="16.5" x14ac:dyDescent="0.2">
      <c r="A56" s="21"/>
      <c r="B56" s="21"/>
      <c r="C56" s="21"/>
      <c r="D56" s="21"/>
      <c r="E56" s="21"/>
      <c r="F56" s="20"/>
      <c r="G56" s="20"/>
      <c r="H56" s="78"/>
      <c r="I56" s="79"/>
      <c r="J56" s="96"/>
      <c r="K56" s="81"/>
    </row>
    <row r="57" spans="1:11" ht="16.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92"/>
    </row>
    <row r="58" spans="1:11" ht="16.5" x14ac:dyDescent="0.2">
      <c r="A58" s="2" t="s">
        <v>165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x14ac:dyDescent="0.2">
      <c r="A59" s="1"/>
      <c r="B59" s="1"/>
      <c r="C59" s="1"/>
      <c r="D59" s="1"/>
      <c r="E59" s="1"/>
      <c r="F59" s="18"/>
      <c r="G59" s="18"/>
      <c r="H59" s="87"/>
      <c r="I59" s="88"/>
      <c r="J59" s="89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91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91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91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89"/>
      <c r="K63" s="90"/>
    </row>
    <row r="64" spans="1:11" ht="16.5" x14ac:dyDescent="0.2">
      <c r="A64" s="4"/>
      <c r="B64" s="4"/>
      <c r="C64" s="4"/>
      <c r="D64" s="4"/>
      <c r="E64" s="4"/>
      <c r="F64" s="4"/>
      <c r="G64" s="4"/>
      <c r="H64" s="83"/>
      <c r="I64" s="84"/>
      <c r="J64" s="85"/>
      <c r="K64" s="86"/>
    </row>
  </sheetData>
  <sheetProtection password="A36F" sheet="1"/>
  <mergeCells count="121">
    <mergeCell ref="A54:E54"/>
    <mergeCell ref="F54:G54"/>
    <mergeCell ref="A55:E55"/>
    <mergeCell ref="F55:G55"/>
    <mergeCell ref="A56:E56"/>
    <mergeCell ref="F56:G56"/>
    <mergeCell ref="A63:E63"/>
    <mergeCell ref="A64:E64"/>
    <mergeCell ref="F63:G63"/>
    <mergeCell ref="F64:G64"/>
    <mergeCell ref="A60:E60"/>
    <mergeCell ref="A61:E61"/>
    <mergeCell ref="A62:E62"/>
    <mergeCell ref="F60:G60"/>
    <mergeCell ref="F61:G61"/>
    <mergeCell ref="F62:G62"/>
    <mergeCell ref="F59:G59"/>
    <mergeCell ref="A57:J57"/>
    <mergeCell ref="A58:K58"/>
    <mergeCell ref="A59:E59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1091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1092</v>
      </c>
      <c r="B14" s="21"/>
      <c r="C14" s="21"/>
      <c r="D14" s="21"/>
      <c r="E14" s="21"/>
      <c r="F14" s="20" t="s">
        <v>1093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1094</v>
      </c>
      <c r="B15" s="21"/>
      <c r="C15" s="21"/>
      <c r="D15" s="21"/>
      <c r="E15" s="21"/>
      <c r="F15" s="20" t="s">
        <v>1095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1096</v>
      </c>
      <c r="B16" s="21"/>
      <c r="C16" s="21"/>
      <c r="D16" s="21"/>
      <c r="E16" s="21"/>
      <c r="F16" s="20" t="s">
        <v>1097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1098</v>
      </c>
      <c r="B17" s="21"/>
      <c r="C17" s="21"/>
      <c r="D17" s="21"/>
      <c r="E17" s="21"/>
      <c r="F17" s="20" t="s">
        <v>1097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1099</v>
      </c>
      <c r="B18" s="21"/>
      <c r="C18" s="21"/>
      <c r="D18" s="21"/>
      <c r="E18" s="21"/>
      <c r="F18" s="20" t="s">
        <v>1097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1100</v>
      </c>
      <c r="B20" s="21"/>
      <c r="C20" s="21"/>
      <c r="D20" s="21"/>
      <c r="E20" s="21"/>
      <c r="F20" s="20" t="s">
        <v>1101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1102</v>
      </c>
      <c r="B21" s="21"/>
      <c r="C21" s="21"/>
      <c r="D21" s="21"/>
      <c r="E21" s="21"/>
      <c r="F21" s="20" t="s">
        <v>1103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1104</v>
      </c>
      <c r="B22" s="21"/>
      <c r="C22" s="21"/>
      <c r="D22" s="21"/>
      <c r="E22" s="21"/>
      <c r="F22" s="20" t="s">
        <v>1105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1106</v>
      </c>
      <c r="B23" s="21"/>
      <c r="C23" s="21"/>
      <c r="D23" s="21"/>
      <c r="E23" s="21"/>
      <c r="F23" s="20" t="s">
        <v>1107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1108</v>
      </c>
      <c r="B25" s="21"/>
      <c r="C25" s="21"/>
      <c r="D25" s="21"/>
      <c r="E25" s="21"/>
      <c r="F25" s="20" t="s">
        <v>1109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1110</v>
      </c>
      <c r="B26" s="21"/>
      <c r="C26" s="21"/>
      <c r="D26" s="21"/>
      <c r="E26" s="21"/>
      <c r="F26" s="20" t="s">
        <v>1111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19" t="s">
        <v>247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1112</v>
      </c>
      <c r="B28" s="21"/>
      <c r="C28" s="21"/>
      <c r="D28" s="21"/>
      <c r="E28" s="21"/>
      <c r="F28" s="20" t="s">
        <v>1113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1114</v>
      </c>
      <c r="B29" s="21"/>
      <c r="C29" s="21"/>
      <c r="D29" s="21"/>
      <c r="E29" s="21"/>
      <c r="F29" s="20" t="s">
        <v>1115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1116</v>
      </c>
      <c r="B30" s="21"/>
      <c r="C30" s="21"/>
      <c r="D30" s="21"/>
      <c r="E30" s="21"/>
      <c r="F30" s="20" t="s">
        <v>1117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1118</v>
      </c>
      <c r="B31" s="21"/>
      <c r="C31" s="21"/>
      <c r="D31" s="21"/>
      <c r="E31" s="21"/>
      <c r="F31" s="20" t="s">
        <v>1119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1120</v>
      </c>
      <c r="B32" s="21"/>
      <c r="C32" s="21"/>
      <c r="D32" s="21"/>
      <c r="E32" s="21"/>
      <c r="F32" s="20" t="s">
        <v>1121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1122</v>
      </c>
      <c r="B33" s="21"/>
      <c r="C33" s="21"/>
      <c r="D33" s="21"/>
      <c r="E33" s="21"/>
      <c r="F33" s="20" t="s">
        <v>1123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1124</v>
      </c>
      <c r="B34" s="21"/>
      <c r="C34" s="21"/>
      <c r="D34" s="21"/>
      <c r="E34" s="21"/>
      <c r="F34" s="20" t="s">
        <v>1125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1126</v>
      </c>
      <c r="B35" s="21"/>
      <c r="C35" s="21"/>
      <c r="D35" s="21"/>
      <c r="E35" s="21"/>
      <c r="F35" s="20" t="s">
        <v>1127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21" t="s">
        <v>1128</v>
      </c>
      <c r="B36" s="21"/>
      <c r="C36" s="21"/>
      <c r="D36" s="21"/>
      <c r="E36" s="21"/>
      <c r="F36" s="20" t="s">
        <v>1129</v>
      </c>
      <c r="G36" s="20"/>
      <c r="H36" s="78"/>
      <c r="I36" s="79"/>
      <c r="J36" s="80"/>
      <c r="K36" s="81">
        <v>9</v>
      </c>
    </row>
    <row r="37" spans="1:11" customFormat="1" ht="13.5" customHeight="1" x14ac:dyDescent="0.25">
      <c r="A37" s="21" t="s">
        <v>1130</v>
      </c>
      <c r="B37" s="21"/>
      <c r="C37" s="21"/>
      <c r="D37" s="21"/>
      <c r="E37" s="21"/>
      <c r="F37" s="20" t="s">
        <v>1131</v>
      </c>
      <c r="G37" s="20"/>
      <c r="H37" s="78"/>
      <c r="I37" s="79"/>
      <c r="J37" s="80"/>
      <c r="K37" s="81">
        <v>10</v>
      </c>
    </row>
    <row r="38" spans="1:11" customFormat="1" ht="22.5" customHeight="1" x14ac:dyDescent="0.25">
      <c r="A38" s="21" t="s">
        <v>1132</v>
      </c>
      <c r="B38" s="21"/>
      <c r="C38" s="21"/>
      <c r="D38" s="21"/>
      <c r="E38" s="21"/>
      <c r="F38" s="20" t="s">
        <v>1133</v>
      </c>
      <c r="G38" s="20"/>
      <c r="H38" s="78"/>
      <c r="I38" s="79"/>
      <c r="J38" s="80"/>
      <c r="K38" s="81">
        <v>11</v>
      </c>
    </row>
    <row r="39" spans="1:11" customFormat="1" ht="22.5" customHeight="1" x14ac:dyDescent="0.25">
      <c r="A39" s="21" t="s">
        <v>1134</v>
      </c>
      <c r="B39" s="21"/>
      <c r="C39" s="21"/>
      <c r="D39" s="21"/>
      <c r="E39" s="21"/>
      <c r="F39" s="20" t="s">
        <v>1135</v>
      </c>
      <c r="G39" s="20"/>
      <c r="H39" s="78"/>
      <c r="I39" s="79"/>
      <c r="J39" s="80"/>
      <c r="K39" s="81">
        <v>12</v>
      </c>
    </row>
    <row r="40" spans="1:11" customFormat="1" ht="22.5" customHeight="1" x14ac:dyDescent="0.25">
      <c r="A40" s="21" t="s">
        <v>1136</v>
      </c>
      <c r="B40" s="21"/>
      <c r="C40" s="21"/>
      <c r="D40" s="21"/>
      <c r="E40" s="21"/>
      <c r="F40" s="20" t="s">
        <v>1137</v>
      </c>
      <c r="G40" s="20"/>
      <c r="H40" s="78"/>
      <c r="I40" s="79"/>
      <c r="J40" s="80"/>
      <c r="K40" s="81">
        <v>13</v>
      </c>
    </row>
    <row r="41" spans="1:11" customFormat="1" ht="22.5" customHeight="1" x14ac:dyDescent="0.25">
      <c r="A41" s="21" t="s">
        <v>1138</v>
      </c>
      <c r="B41" s="21"/>
      <c r="C41" s="21"/>
      <c r="D41" s="21"/>
      <c r="E41" s="21"/>
      <c r="F41" s="20" t="s">
        <v>1139</v>
      </c>
      <c r="G41" s="20"/>
      <c r="H41" s="78"/>
      <c r="I41" s="79"/>
      <c r="J41" s="80"/>
      <c r="K41" s="81">
        <v>14</v>
      </c>
    </row>
    <row r="42" spans="1:11" customFormat="1" ht="22.5" customHeight="1" x14ac:dyDescent="0.25">
      <c r="A42" s="21"/>
      <c r="B42" s="21"/>
      <c r="C42" s="21"/>
      <c r="D42" s="21"/>
      <c r="E42" s="21"/>
      <c r="F42" s="20"/>
      <c r="G42" s="20"/>
      <c r="H42" s="78"/>
      <c r="I42" s="79"/>
      <c r="J42" s="96"/>
      <c r="K42" s="81"/>
    </row>
    <row r="43" spans="1:11" customFormat="1" ht="22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92"/>
    </row>
    <row r="44" spans="1:11" customFormat="1" ht="22.5" customHeight="1" x14ac:dyDescent="0.25">
      <c r="A44" s="2" t="s">
        <v>165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customFormat="1" ht="20.100000000000001" customHeight="1" x14ac:dyDescent="0.25">
      <c r="A45" s="1"/>
      <c r="B45" s="1"/>
      <c r="C45" s="1"/>
      <c r="D45" s="1"/>
      <c r="E45" s="1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89"/>
      <c r="K49" s="90"/>
    </row>
    <row r="50" spans="1:11" ht="16.5" x14ac:dyDescent="0.2">
      <c r="A50" s="4"/>
      <c r="B50" s="4"/>
      <c r="C50" s="4"/>
      <c r="D50" s="4"/>
      <c r="E50" s="4"/>
      <c r="F50" s="4"/>
      <c r="G50" s="4"/>
      <c r="H50" s="83"/>
      <c r="I50" s="84"/>
      <c r="J50" s="85"/>
      <c r="K50" s="86"/>
    </row>
  </sheetData>
  <sheetProtection password="A36F" sheet="1"/>
  <mergeCells count="93">
    <mergeCell ref="A50:E50"/>
    <mergeCell ref="F49:G49"/>
    <mergeCell ref="F50:G50"/>
    <mergeCell ref="A46:E46"/>
    <mergeCell ref="A47:E47"/>
    <mergeCell ref="A48:E48"/>
    <mergeCell ref="F46:G46"/>
    <mergeCell ref="F47:G47"/>
    <mergeCell ref="F48:G48"/>
    <mergeCell ref="A41:E41"/>
    <mergeCell ref="F41:G41"/>
    <mergeCell ref="A42:E42"/>
    <mergeCell ref="F42:G42"/>
    <mergeCell ref="A49:E49"/>
    <mergeCell ref="F45:G45"/>
    <mergeCell ref="A43:J43"/>
    <mergeCell ref="A44:K44"/>
    <mergeCell ref="A45:E45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62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1140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1141</v>
      </c>
      <c r="B14" s="21"/>
      <c r="C14" s="21"/>
      <c r="D14" s="21"/>
      <c r="E14" s="21"/>
      <c r="F14" s="20" t="s">
        <v>1142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1143</v>
      </c>
      <c r="B15" s="21"/>
      <c r="C15" s="21"/>
      <c r="D15" s="21"/>
      <c r="E15" s="21"/>
      <c r="F15" s="20" t="s">
        <v>1144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1145</v>
      </c>
      <c r="B16" s="21"/>
      <c r="C16" s="21"/>
      <c r="D16" s="21"/>
      <c r="E16" s="21"/>
      <c r="F16" s="20" t="s">
        <v>1146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1147</v>
      </c>
      <c r="B17" s="21"/>
      <c r="C17" s="21"/>
      <c r="D17" s="21"/>
      <c r="E17" s="21"/>
      <c r="F17" s="20" t="s">
        <v>1146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1148</v>
      </c>
      <c r="B18" s="21"/>
      <c r="C18" s="21"/>
      <c r="D18" s="21"/>
      <c r="E18" s="21"/>
      <c r="F18" s="20" t="s">
        <v>1146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1149</v>
      </c>
      <c r="B19" s="21"/>
      <c r="C19" s="21"/>
      <c r="D19" s="21"/>
      <c r="E19" s="21"/>
      <c r="F19" s="20" t="s">
        <v>1146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1150</v>
      </c>
      <c r="B21" s="21"/>
      <c r="C21" s="21"/>
      <c r="D21" s="21"/>
      <c r="E21" s="21"/>
      <c r="F21" s="20" t="s">
        <v>1151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1152</v>
      </c>
      <c r="B22" s="21"/>
      <c r="C22" s="21"/>
      <c r="D22" s="21"/>
      <c r="E22" s="21"/>
      <c r="F22" s="20" t="s">
        <v>1153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1154</v>
      </c>
      <c r="B23" s="21"/>
      <c r="C23" s="21"/>
      <c r="D23" s="21"/>
      <c r="E23" s="21"/>
      <c r="F23" s="20" t="s">
        <v>1155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1156</v>
      </c>
      <c r="B24" s="21"/>
      <c r="C24" s="21"/>
      <c r="D24" s="21"/>
      <c r="E24" s="21"/>
      <c r="F24" s="20" t="s">
        <v>1157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1158</v>
      </c>
      <c r="B25" s="21"/>
      <c r="C25" s="21"/>
      <c r="D25" s="21"/>
      <c r="E25" s="21"/>
      <c r="F25" s="20" t="s">
        <v>1159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1160</v>
      </c>
      <c r="B26" s="21"/>
      <c r="C26" s="21"/>
      <c r="D26" s="21"/>
      <c r="E26" s="21"/>
      <c r="F26" s="20" t="s">
        <v>1161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1162</v>
      </c>
      <c r="B27" s="21"/>
      <c r="C27" s="21"/>
      <c r="D27" s="21"/>
      <c r="E27" s="21"/>
      <c r="F27" s="20" t="s">
        <v>1163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1164</v>
      </c>
      <c r="B28" s="21"/>
      <c r="C28" s="21"/>
      <c r="D28" s="21"/>
      <c r="E28" s="21"/>
      <c r="F28" s="20" t="s">
        <v>1165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1166</v>
      </c>
      <c r="B29" s="21"/>
      <c r="C29" s="21"/>
      <c r="D29" s="21"/>
      <c r="E29" s="21"/>
      <c r="F29" s="20" t="s">
        <v>1167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1168</v>
      </c>
      <c r="B30" s="21"/>
      <c r="C30" s="21"/>
      <c r="D30" s="21"/>
      <c r="E30" s="21"/>
      <c r="F30" s="20" t="s">
        <v>1169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19" t="s">
        <v>158</v>
      </c>
      <c r="B31" s="19"/>
      <c r="C31" s="19"/>
      <c r="D31" s="19"/>
      <c r="E31" s="19"/>
      <c r="F31" s="18"/>
      <c r="G31" s="18"/>
      <c r="H31" s="74"/>
      <c r="I31" s="75"/>
      <c r="J31" s="76"/>
      <c r="K31" s="77"/>
    </row>
    <row r="32" spans="1:11" customFormat="1" ht="22.5" customHeight="1" x14ac:dyDescent="0.25">
      <c r="A32" s="21" t="s">
        <v>1170</v>
      </c>
      <c r="B32" s="21"/>
      <c r="C32" s="21"/>
      <c r="D32" s="21"/>
      <c r="E32" s="21"/>
      <c r="F32" s="20" t="s">
        <v>1171</v>
      </c>
      <c r="G32" s="20"/>
      <c r="H32" s="78"/>
      <c r="I32" s="79"/>
      <c r="J32" s="80"/>
      <c r="K32" s="81">
        <v>1</v>
      </c>
    </row>
    <row r="33" spans="1:11" customFormat="1" ht="22.5" customHeight="1" x14ac:dyDescent="0.25">
      <c r="A33" s="21" t="s">
        <v>1172</v>
      </c>
      <c r="B33" s="21"/>
      <c r="C33" s="21"/>
      <c r="D33" s="21"/>
      <c r="E33" s="21"/>
      <c r="F33" s="20" t="s">
        <v>1173</v>
      </c>
      <c r="G33" s="20"/>
      <c r="H33" s="78"/>
      <c r="I33" s="79"/>
      <c r="J33" s="80"/>
      <c r="K33" s="81">
        <v>2</v>
      </c>
    </row>
    <row r="34" spans="1:11" customFormat="1" ht="22.5" customHeight="1" x14ac:dyDescent="0.25">
      <c r="A34" s="21" t="s">
        <v>1174</v>
      </c>
      <c r="B34" s="21"/>
      <c r="C34" s="21"/>
      <c r="D34" s="21"/>
      <c r="E34" s="21"/>
      <c r="F34" s="20" t="s">
        <v>1175</v>
      </c>
      <c r="G34" s="20"/>
      <c r="H34" s="78"/>
      <c r="I34" s="79"/>
      <c r="J34" s="80"/>
      <c r="K34" s="81">
        <v>3</v>
      </c>
    </row>
    <row r="35" spans="1:11" customFormat="1" ht="22.5" customHeight="1" x14ac:dyDescent="0.25">
      <c r="A35" s="21" t="s">
        <v>1176</v>
      </c>
      <c r="B35" s="21"/>
      <c r="C35" s="21"/>
      <c r="D35" s="21"/>
      <c r="E35" s="21"/>
      <c r="F35" s="20" t="s">
        <v>1177</v>
      </c>
      <c r="G35" s="20"/>
      <c r="H35" s="78"/>
      <c r="I35" s="79"/>
      <c r="J35" s="80"/>
      <c r="K35" s="81">
        <v>4</v>
      </c>
    </row>
    <row r="36" spans="1:11" customFormat="1" ht="22.5" customHeight="1" x14ac:dyDescent="0.25">
      <c r="A36" s="21" t="s">
        <v>1178</v>
      </c>
      <c r="B36" s="21"/>
      <c r="C36" s="21"/>
      <c r="D36" s="21"/>
      <c r="E36" s="21"/>
      <c r="F36" s="20" t="s">
        <v>1179</v>
      </c>
      <c r="G36" s="20"/>
      <c r="H36" s="78"/>
      <c r="I36" s="79"/>
      <c r="J36" s="80"/>
      <c r="K36" s="81">
        <v>5</v>
      </c>
    </row>
    <row r="37" spans="1:11" customFormat="1" ht="13.5" customHeight="1" x14ac:dyDescent="0.25">
      <c r="A37" s="21" t="s">
        <v>1180</v>
      </c>
      <c r="B37" s="21"/>
      <c r="C37" s="21"/>
      <c r="D37" s="21"/>
      <c r="E37" s="21"/>
      <c r="F37" s="20" t="s">
        <v>1181</v>
      </c>
      <c r="G37" s="20"/>
      <c r="H37" s="78"/>
      <c r="I37" s="79"/>
      <c r="J37" s="80"/>
      <c r="K37" s="81">
        <v>6</v>
      </c>
    </row>
    <row r="38" spans="1:11" customFormat="1" ht="22.5" customHeight="1" x14ac:dyDescent="0.25">
      <c r="A38" s="19" t="s">
        <v>438</v>
      </c>
      <c r="B38" s="19"/>
      <c r="C38" s="19"/>
      <c r="D38" s="19"/>
      <c r="E38" s="19"/>
      <c r="F38" s="18"/>
      <c r="G38" s="18"/>
      <c r="H38" s="74"/>
      <c r="I38" s="75"/>
      <c r="J38" s="76"/>
      <c r="K38" s="77"/>
    </row>
    <row r="39" spans="1:11" customFormat="1" ht="22.5" customHeight="1" x14ac:dyDescent="0.25">
      <c r="A39" s="21" t="s">
        <v>1182</v>
      </c>
      <c r="B39" s="21"/>
      <c r="C39" s="21"/>
      <c r="D39" s="21"/>
      <c r="E39" s="21"/>
      <c r="F39" s="20" t="s">
        <v>1183</v>
      </c>
      <c r="G39" s="20"/>
      <c r="H39" s="78"/>
      <c r="I39" s="79"/>
      <c r="J39" s="80"/>
      <c r="K39" s="81">
        <v>1</v>
      </c>
    </row>
    <row r="40" spans="1:11" customFormat="1" ht="22.5" customHeight="1" x14ac:dyDescent="0.25">
      <c r="A40" s="21" t="s">
        <v>1184</v>
      </c>
      <c r="B40" s="21"/>
      <c r="C40" s="21"/>
      <c r="D40" s="21"/>
      <c r="E40" s="21"/>
      <c r="F40" s="20" t="s">
        <v>1185</v>
      </c>
      <c r="G40" s="20"/>
      <c r="H40" s="78"/>
      <c r="I40" s="79"/>
      <c r="J40" s="80"/>
      <c r="K40" s="81">
        <v>2</v>
      </c>
    </row>
    <row r="41" spans="1:11" customFormat="1" ht="22.5" customHeight="1" x14ac:dyDescent="0.25">
      <c r="A41" s="21" t="s">
        <v>1186</v>
      </c>
      <c r="B41" s="21"/>
      <c r="C41" s="21"/>
      <c r="D41" s="21"/>
      <c r="E41" s="21"/>
      <c r="F41" s="20" t="s">
        <v>1187</v>
      </c>
      <c r="G41" s="20"/>
      <c r="H41" s="78"/>
      <c r="I41" s="79"/>
      <c r="J41" s="80"/>
      <c r="K41" s="81">
        <v>3</v>
      </c>
    </row>
    <row r="42" spans="1:11" customFormat="1" ht="22.5" customHeight="1" x14ac:dyDescent="0.25">
      <c r="A42" s="21" t="s">
        <v>1188</v>
      </c>
      <c r="B42" s="21"/>
      <c r="C42" s="21"/>
      <c r="D42" s="21"/>
      <c r="E42" s="21"/>
      <c r="F42" s="20" t="s">
        <v>1189</v>
      </c>
      <c r="G42" s="20"/>
      <c r="H42" s="78"/>
      <c r="I42" s="79"/>
      <c r="J42" s="80"/>
      <c r="K42" s="81">
        <v>4</v>
      </c>
    </row>
    <row r="43" spans="1:11" customFormat="1" ht="22.5" customHeight="1" x14ac:dyDescent="0.25">
      <c r="A43" s="21" t="s">
        <v>1190</v>
      </c>
      <c r="B43" s="21"/>
      <c r="C43" s="21"/>
      <c r="D43" s="21"/>
      <c r="E43" s="21"/>
      <c r="F43" s="20" t="s">
        <v>1191</v>
      </c>
      <c r="G43" s="20"/>
      <c r="H43" s="78"/>
      <c r="I43" s="79"/>
      <c r="J43" s="80"/>
      <c r="K43" s="81">
        <v>5</v>
      </c>
    </row>
    <row r="44" spans="1:11" customFormat="1" ht="22.5" customHeight="1" x14ac:dyDescent="0.25">
      <c r="A44" s="21" t="s">
        <v>1192</v>
      </c>
      <c r="B44" s="21"/>
      <c r="C44" s="21"/>
      <c r="D44" s="21"/>
      <c r="E44" s="21"/>
      <c r="F44" s="20" t="s">
        <v>1193</v>
      </c>
      <c r="G44" s="20"/>
      <c r="H44" s="78"/>
      <c r="I44" s="79"/>
      <c r="J44" s="80"/>
      <c r="K44" s="81">
        <v>6</v>
      </c>
    </row>
    <row r="45" spans="1:11" customFormat="1" ht="20.100000000000001" customHeight="1" x14ac:dyDescent="0.25">
      <c r="A45" s="21" t="s">
        <v>1194</v>
      </c>
      <c r="B45" s="21"/>
      <c r="C45" s="21"/>
      <c r="D45" s="21"/>
      <c r="E45" s="21"/>
      <c r="F45" s="20" t="s">
        <v>1195</v>
      </c>
      <c r="G45" s="20"/>
      <c r="H45" s="78"/>
      <c r="I45" s="79"/>
      <c r="J45" s="80"/>
      <c r="K45" s="81">
        <v>7</v>
      </c>
    </row>
    <row r="46" spans="1:11" customFormat="1" ht="20.100000000000001" customHeight="1" x14ac:dyDescent="0.25">
      <c r="A46" s="21" t="s">
        <v>1196</v>
      </c>
      <c r="B46" s="21"/>
      <c r="C46" s="21"/>
      <c r="D46" s="21"/>
      <c r="E46" s="21"/>
      <c r="F46" s="20" t="s">
        <v>1197</v>
      </c>
      <c r="G46" s="20"/>
      <c r="H46" s="78"/>
      <c r="I46" s="79"/>
      <c r="J46" s="80"/>
      <c r="K46" s="81">
        <v>8</v>
      </c>
    </row>
    <row r="47" spans="1:11" ht="16.5" x14ac:dyDescent="0.2">
      <c r="A47" s="21" t="s">
        <v>1198</v>
      </c>
      <c r="B47" s="21"/>
      <c r="C47" s="21"/>
      <c r="D47" s="21"/>
      <c r="E47" s="21"/>
      <c r="F47" s="20" t="s">
        <v>1199</v>
      </c>
      <c r="G47" s="20"/>
      <c r="H47" s="78"/>
      <c r="I47" s="79"/>
      <c r="J47" s="80"/>
      <c r="K47" s="81">
        <v>9</v>
      </c>
    </row>
    <row r="48" spans="1:11" ht="16.5" x14ac:dyDescent="0.2">
      <c r="A48" s="21" t="s">
        <v>1200</v>
      </c>
      <c r="B48" s="21"/>
      <c r="C48" s="21"/>
      <c r="D48" s="21"/>
      <c r="E48" s="21"/>
      <c r="F48" s="20" t="s">
        <v>1201</v>
      </c>
      <c r="G48" s="20"/>
      <c r="H48" s="78"/>
      <c r="I48" s="79"/>
      <c r="J48" s="80"/>
      <c r="K48" s="81">
        <v>10</v>
      </c>
    </row>
    <row r="49" spans="1:11" ht="16.5" x14ac:dyDescent="0.2">
      <c r="A49" s="21" t="s">
        <v>1202</v>
      </c>
      <c r="B49" s="21"/>
      <c r="C49" s="21"/>
      <c r="D49" s="21"/>
      <c r="E49" s="21"/>
      <c r="F49" s="20" t="s">
        <v>1203</v>
      </c>
      <c r="G49" s="20"/>
      <c r="H49" s="78"/>
      <c r="I49" s="79"/>
      <c r="J49" s="80"/>
      <c r="K49" s="81">
        <v>11</v>
      </c>
    </row>
    <row r="50" spans="1:11" ht="16.5" x14ac:dyDescent="0.2">
      <c r="A50" s="21" t="s">
        <v>1204</v>
      </c>
      <c r="B50" s="21"/>
      <c r="C50" s="21"/>
      <c r="D50" s="21"/>
      <c r="E50" s="21"/>
      <c r="F50" s="20" t="s">
        <v>1205</v>
      </c>
      <c r="G50" s="20"/>
      <c r="H50" s="78"/>
      <c r="I50" s="79"/>
      <c r="J50" s="80"/>
      <c r="K50" s="81">
        <v>12</v>
      </c>
    </row>
    <row r="51" spans="1:11" ht="16.5" x14ac:dyDescent="0.2">
      <c r="A51" s="21" t="s">
        <v>1206</v>
      </c>
      <c r="B51" s="21"/>
      <c r="C51" s="21"/>
      <c r="D51" s="21"/>
      <c r="E51" s="21"/>
      <c r="F51" s="20" t="s">
        <v>1207</v>
      </c>
      <c r="G51" s="20"/>
      <c r="H51" s="78"/>
      <c r="I51" s="79"/>
      <c r="J51" s="80"/>
      <c r="K51" s="81">
        <v>13</v>
      </c>
    </row>
    <row r="52" spans="1:11" ht="16.5" x14ac:dyDescent="0.2">
      <c r="A52" s="21" t="s">
        <v>1208</v>
      </c>
      <c r="B52" s="21"/>
      <c r="C52" s="21"/>
      <c r="D52" s="21"/>
      <c r="E52" s="21"/>
      <c r="F52" s="20" t="s">
        <v>1209</v>
      </c>
      <c r="G52" s="20"/>
      <c r="H52" s="78"/>
      <c r="I52" s="79"/>
      <c r="J52" s="80"/>
      <c r="K52" s="81">
        <v>14</v>
      </c>
    </row>
    <row r="53" spans="1:11" ht="16.5" x14ac:dyDescent="0.2">
      <c r="A53" s="21" t="s">
        <v>1210</v>
      </c>
      <c r="B53" s="21"/>
      <c r="C53" s="21"/>
      <c r="D53" s="21"/>
      <c r="E53" s="21"/>
      <c r="F53" s="20" t="s">
        <v>1211</v>
      </c>
      <c r="G53" s="20"/>
      <c r="H53" s="78"/>
      <c r="I53" s="79"/>
      <c r="J53" s="80"/>
      <c r="K53" s="81">
        <v>15</v>
      </c>
    </row>
    <row r="54" spans="1:11" ht="16.5" x14ac:dyDescent="0.2">
      <c r="A54" s="21"/>
      <c r="B54" s="21"/>
      <c r="C54" s="21"/>
      <c r="D54" s="21"/>
      <c r="E54" s="21"/>
      <c r="F54" s="20"/>
      <c r="G54" s="20"/>
      <c r="H54" s="78"/>
      <c r="I54" s="79"/>
      <c r="J54" s="96"/>
      <c r="K54" s="81"/>
    </row>
    <row r="55" spans="1:11" ht="16.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92"/>
    </row>
    <row r="56" spans="1:11" ht="16.5" x14ac:dyDescent="0.2">
      <c r="A56" s="2" t="s">
        <v>165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.5" x14ac:dyDescent="0.2">
      <c r="A57" s="1"/>
      <c r="B57" s="1"/>
      <c r="C57" s="1"/>
      <c r="D57" s="1"/>
      <c r="E57" s="1"/>
      <c r="F57" s="18"/>
      <c r="G57" s="18"/>
      <c r="H57" s="87"/>
      <c r="I57" s="88"/>
      <c r="J57" s="89"/>
      <c r="K57" s="90"/>
    </row>
    <row r="58" spans="1:11" ht="16.5" x14ac:dyDescent="0.2">
      <c r="A58" s="5"/>
      <c r="B58" s="5"/>
      <c r="C58" s="5"/>
      <c r="D58" s="5"/>
      <c r="E58" s="5"/>
      <c r="F58" s="18"/>
      <c r="G58" s="18"/>
      <c r="H58" s="87"/>
      <c r="I58" s="88"/>
      <c r="J58" s="91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91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91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89"/>
      <c r="K61" s="90"/>
    </row>
    <row r="62" spans="1:11" ht="16.5" x14ac:dyDescent="0.2">
      <c r="A62" s="4"/>
      <c r="B62" s="4"/>
      <c r="C62" s="4"/>
      <c r="D62" s="4"/>
      <c r="E62" s="4"/>
      <c r="F62" s="4"/>
      <c r="G62" s="4"/>
      <c r="H62" s="83"/>
      <c r="I62" s="84"/>
      <c r="J62" s="85"/>
      <c r="K62" s="86"/>
    </row>
  </sheetData>
  <sheetProtection password="A36F" sheet="1"/>
  <mergeCells count="117">
    <mergeCell ref="A54:E54"/>
    <mergeCell ref="F54:G54"/>
    <mergeCell ref="A61:E61"/>
    <mergeCell ref="A62:E62"/>
    <mergeCell ref="F61:G61"/>
    <mergeCell ref="F62:G62"/>
    <mergeCell ref="A58:E58"/>
    <mergeCell ref="A59:E59"/>
    <mergeCell ref="A60:E60"/>
    <mergeCell ref="F58:G58"/>
    <mergeCell ref="F59:G59"/>
    <mergeCell ref="F60:G60"/>
    <mergeCell ref="F57:G57"/>
    <mergeCell ref="A55:J55"/>
    <mergeCell ref="A56:K56"/>
    <mergeCell ref="A57:E57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1212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1213</v>
      </c>
      <c r="B14" s="21"/>
      <c r="C14" s="21"/>
      <c r="D14" s="21"/>
      <c r="E14" s="21"/>
      <c r="F14" s="20" t="s">
        <v>1214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1215</v>
      </c>
      <c r="B15" s="21"/>
      <c r="C15" s="21"/>
      <c r="D15" s="21"/>
      <c r="E15" s="21"/>
      <c r="F15" s="20" t="s">
        <v>1216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1217</v>
      </c>
      <c r="B16" s="21"/>
      <c r="C16" s="21"/>
      <c r="D16" s="21"/>
      <c r="E16" s="21"/>
      <c r="F16" s="20" t="s">
        <v>1218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1219</v>
      </c>
      <c r="B17" s="21"/>
      <c r="C17" s="21"/>
      <c r="D17" s="21"/>
      <c r="E17" s="21"/>
      <c r="F17" s="20" t="s">
        <v>1218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1220</v>
      </c>
      <c r="B18" s="21"/>
      <c r="C18" s="21"/>
      <c r="D18" s="21"/>
      <c r="E18" s="21"/>
      <c r="F18" s="20" t="s">
        <v>1218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1221</v>
      </c>
      <c r="B20" s="21"/>
      <c r="C20" s="21"/>
      <c r="D20" s="21"/>
      <c r="E20" s="21"/>
      <c r="F20" s="20" t="s">
        <v>1222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1223</v>
      </c>
      <c r="B21" s="21"/>
      <c r="C21" s="21"/>
      <c r="D21" s="21"/>
      <c r="E21" s="21"/>
      <c r="F21" s="20" t="s">
        <v>1224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1225</v>
      </c>
      <c r="B22" s="21"/>
      <c r="C22" s="21"/>
      <c r="D22" s="21"/>
      <c r="E22" s="21"/>
      <c r="F22" s="20" t="s">
        <v>1226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1227</v>
      </c>
      <c r="B23" s="21"/>
      <c r="C23" s="21"/>
      <c r="D23" s="21"/>
      <c r="E23" s="21"/>
      <c r="F23" s="20" t="s">
        <v>1228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1229</v>
      </c>
      <c r="B24" s="21"/>
      <c r="C24" s="21"/>
      <c r="D24" s="21"/>
      <c r="E24" s="21"/>
      <c r="F24" s="20" t="s">
        <v>1230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1231</v>
      </c>
      <c r="B25" s="21"/>
      <c r="C25" s="21"/>
      <c r="D25" s="21"/>
      <c r="E25" s="21"/>
      <c r="F25" s="20" t="s">
        <v>1232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1233</v>
      </c>
      <c r="B26" s="21"/>
      <c r="C26" s="21"/>
      <c r="D26" s="21"/>
      <c r="E26" s="21"/>
      <c r="F26" s="20" t="s">
        <v>1234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1235</v>
      </c>
      <c r="B27" s="21"/>
      <c r="C27" s="21"/>
      <c r="D27" s="21"/>
      <c r="E27" s="21"/>
      <c r="F27" s="20" t="s">
        <v>1236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1237</v>
      </c>
      <c r="B29" s="21"/>
      <c r="C29" s="21"/>
      <c r="D29" s="21"/>
      <c r="E29" s="21"/>
      <c r="F29" s="20" t="s">
        <v>1238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1239</v>
      </c>
      <c r="B30" s="21"/>
      <c r="C30" s="21"/>
      <c r="D30" s="21"/>
      <c r="E30" s="21"/>
      <c r="F30" s="20" t="s">
        <v>1240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1241</v>
      </c>
      <c r="B31" s="21"/>
      <c r="C31" s="21"/>
      <c r="D31" s="21"/>
      <c r="E31" s="21"/>
      <c r="F31" s="20" t="s">
        <v>1242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1243</v>
      </c>
      <c r="B32" s="21"/>
      <c r="C32" s="21"/>
      <c r="D32" s="21"/>
      <c r="E32" s="21"/>
      <c r="F32" s="20" t="s">
        <v>1244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1245</v>
      </c>
      <c r="B33" s="21"/>
      <c r="C33" s="21"/>
      <c r="D33" s="21"/>
      <c r="E33" s="21"/>
      <c r="F33" s="20" t="s">
        <v>1246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1247</v>
      </c>
      <c r="B34" s="21"/>
      <c r="C34" s="21"/>
      <c r="D34" s="21"/>
      <c r="E34" s="21"/>
      <c r="F34" s="20" t="s">
        <v>1248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1249</v>
      </c>
      <c r="B35" s="21"/>
      <c r="C35" s="21"/>
      <c r="D35" s="21"/>
      <c r="E35" s="21"/>
      <c r="F35" s="20" t="s">
        <v>1250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1251</v>
      </c>
      <c r="B36" s="21"/>
      <c r="C36" s="21"/>
      <c r="D36" s="21"/>
      <c r="E36" s="21"/>
      <c r="F36" s="20" t="s">
        <v>1252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1253</v>
      </c>
      <c r="B37" s="21"/>
      <c r="C37" s="21"/>
      <c r="D37" s="21"/>
      <c r="E37" s="21"/>
      <c r="F37" s="20" t="s">
        <v>1254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1255</v>
      </c>
      <c r="B38" s="21"/>
      <c r="C38" s="21"/>
      <c r="D38" s="21"/>
      <c r="E38" s="21"/>
      <c r="F38" s="20" t="s">
        <v>1256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1257</v>
      </c>
      <c r="B39" s="21"/>
      <c r="C39" s="21"/>
      <c r="D39" s="21"/>
      <c r="E39" s="21"/>
      <c r="F39" s="20" t="s">
        <v>1258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19" t="s">
        <v>247</v>
      </c>
      <c r="B40" s="19"/>
      <c r="C40" s="19"/>
      <c r="D40" s="19"/>
      <c r="E40" s="19"/>
      <c r="F40" s="18"/>
      <c r="G40" s="18"/>
      <c r="H40" s="74"/>
      <c r="I40" s="75"/>
      <c r="J40" s="76"/>
      <c r="K40" s="77"/>
    </row>
    <row r="41" spans="1:11" customFormat="1" ht="22.5" customHeight="1" x14ac:dyDescent="0.25">
      <c r="A41" s="21" t="s">
        <v>1259</v>
      </c>
      <c r="B41" s="21"/>
      <c r="C41" s="21"/>
      <c r="D41" s="21"/>
      <c r="E41" s="21"/>
      <c r="F41" s="20" t="s">
        <v>1260</v>
      </c>
      <c r="G41" s="20"/>
      <c r="H41" s="78"/>
      <c r="I41" s="79"/>
      <c r="J41" s="80"/>
      <c r="K41" s="81">
        <v>1</v>
      </c>
    </row>
    <row r="42" spans="1:11" customFormat="1" ht="22.5" customHeight="1" x14ac:dyDescent="0.25">
      <c r="A42" s="21" t="s">
        <v>1261</v>
      </c>
      <c r="B42" s="21"/>
      <c r="C42" s="21"/>
      <c r="D42" s="21"/>
      <c r="E42" s="21"/>
      <c r="F42" s="20" t="s">
        <v>1262</v>
      </c>
      <c r="G42" s="20"/>
      <c r="H42" s="78"/>
      <c r="I42" s="79"/>
      <c r="J42" s="80"/>
      <c r="K42" s="81">
        <v>2</v>
      </c>
    </row>
    <row r="43" spans="1:11" customFormat="1" ht="22.5" customHeight="1" x14ac:dyDescent="0.25">
      <c r="A43" s="21" t="s">
        <v>1263</v>
      </c>
      <c r="B43" s="21"/>
      <c r="C43" s="21"/>
      <c r="D43" s="21"/>
      <c r="E43" s="21"/>
      <c r="F43" s="20" t="s">
        <v>1264</v>
      </c>
      <c r="G43" s="20"/>
      <c r="H43" s="78"/>
      <c r="I43" s="79"/>
      <c r="J43" s="80"/>
      <c r="K43" s="81">
        <v>3</v>
      </c>
    </row>
    <row r="44" spans="1:11" customFormat="1" ht="22.5" customHeight="1" x14ac:dyDescent="0.25">
      <c r="A44" s="21" t="s">
        <v>1265</v>
      </c>
      <c r="B44" s="21"/>
      <c r="C44" s="21"/>
      <c r="D44" s="21"/>
      <c r="E44" s="21"/>
      <c r="F44" s="20" t="s">
        <v>1266</v>
      </c>
      <c r="G44" s="20"/>
      <c r="H44" s="78"/>
      <c r="I44" s="79"/>
      <c r="J44" s="80"/>
      <c r="K44" s="81">
        <v>4</v>
      </c>
    </row>
    <row r="45" spans="1:11" customFormat="1" ht="20.100000000000001" customHeight="1" x14ac:dyDescent="0.25">
      <c r="A45" s="21" t="s">
        <v>1267</v>
      </c>
      <c r="B45" s="21"/>
      <c r="C45" s="21"/>
      <c r="D45" s="21"/>
      <c r="E45" s="21"/>
      <c r="F45" s="20" t="s">
        <v>1268</v>
      </c>
      <c r="G45" s="20"/>
      <c r="H45" s="78"/>
      <c r="I45" s="79"/>
      <c r="J45" s="80"/>
      <c r="K45" s="81">
        <v>5</v>
      </c>
    </row>
    <row r="46" spans="1:11" customFormat="1" ht="20.100000000000001" customHeight="1" x14ac:dyDescent="0.25">
      <c r="A46" s="21" t="s">
        <v>1269</v>
      </c>
      <c r="B46" s="21"/>
      <c r="C46" s="21"/>
      <c r="D46" s="21"/>
      <c r="E46" s="21"/>
      <c r="F46" s="20" t="s">
        <v>1270</v>
      </c>
      <c r="G46" s="20"/>
      <c r="H46" s="78"/>
      <c r="I46" s="79"/>
      <c r="J46" s="80"/>
      <c r="K46" s="81">
        <v>6</v>
      </c>
    </row>
    <row r="47" spans="1:11" ht="16.5" x14ac:dyDescent="0.2">
      <c r="A47" s="21" t="s">
        <v>1271</v>
      </c>
      <c r="B47" s="21"/>
      <c r="C47" s="21"/>
      <c r="D47" s="21"/>
      <c r="E47" s="21"/>
      <c r="F47" s="20" t="s">
        <v>1218</v>
      </c>
      <c r="G47" s="20"/>
      <c r="H47" s="78"/>
      <c r="I47" s="79"/>
      <c r="J47" s="80"/>
      <c r="K47" s="81">
        <v>7</v>
      </c>
    </row>
    <row r="48" spans="1:11" ht="16.5" x14ac:dyDescent="0.2">
      <c r="A48" s="21" t="s">
        <v>1272</v>
      </c>
      <c r="B48" s="21"/>
      <c r="C48" s="21"/>
      <c r="D48" s="21"/>
      <c r="E48" s="21"/>
      <c r="F48" s="20" t="s">
        <v>1218</v>
      </c>
      <c r="G48" s="20"/>
      <c r="H48" s="78"/>
      <c r="I48" s="79"/>
      <c r="J48" s="80"/>
      <c r="K48" s="81">
        <v>8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1273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1274</v>
      </c>
      <c r="B14" s="21"/>
      <c r="C14" s="21"/>
      <c r="D14" s="21"/>
      <c r="E14" s="21"/>
      <c r="F14" s="20" t="s">
        <v>1275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1276</v>
      </c>
      <c r="B15" s="21"/>
      <c r="C15" s="21"/>
      <c r="D15" s="21"/>
      <c r="E15" s="21"/>
      <c r="F15" s="20" t="s">
        <v>1277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1278</v>
      </c>
      <c r="B16" s="21"/>
      <c r="C16" s="21"/>
      <c r="D16" s="21"/>
      <c r="E16" s="21"/>
      <c r="F16" s="20" t="s">
        <v>1279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1280</v>
      </c>
      <c r="B17" s="21"/>
      <c r="C17" s="21"/>
      <c r="D17" s="21"/>
      <c r="E17" s="21"/>
      <c r="F17" s="20" t="s">
        <v>1281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1282</v>
      </c>
      <c r="B18" s="21"/>
      <c r="C18" s="21"/>
      <c r="D18" s="21"/>
      <c r="E18" s="21"/>
      <c r="F18" s="20" t="s">
        <v>1281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1283</v>
      </c>
      <c r="B20" s="21"/>
      <c r="C20" s="21"/>
      <c r="D20" s="21"/>
      <c r="E20" s="21"/>
      <c r="F20" s="20" t="s">
        <v>1284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1285</v>
      </c>
      <c r="B21" s="21"/>
      <c r="C21" s="21"/>
      <c r="D21" s="21"/>
      <c r="E21" s="21"/>
      <c r="F21" s="20" t="s">
        <v>1286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1287</v>
      </c>
      <c r="B22" s="21"/>
      <c r="C22" s="21"/>
      <c r="D22" s="21"/>
      <c r="E22" s="21"/>
      <c r="F22" s="20" t="s">
        <v>1288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1289</v>
      </c>
      <c r="B23" s="21"/>
      <c r="C23" s="21"/>
      <c r="D23" s="21"/>
      <c r="E23" s="21"/>
      <c r="F23" s="20" t="s">
        <v>1290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1291</v>
      </c>
      <c r="B24" s="21"/>
      <c r="C24" s="21"/>
      <c r="D24" s="21"/>
      <c r="E24" s="21"/>
      <c r="F24" s="20" t="s">
        <v>1292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1293</v>
      </c>
      <c r="B25" s="21"/>
      <c r="C25" s="21"/>
      <c r="D25" s="21"/>
      <c r="E25" s="21"/>
      <c r="F25" s="20" t="s">
        <v>1294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1295</v>
      </c>
      <c r="B27" s="21"/>
      <c r="C27" s="21"/>
      <c r="D27" s="21"/>
      <c r="E27" s="21"/>
      <c r="F27" s="20" t="s">
        <v>1296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1297</v>
      </c>
      <c r="B28" s="21"/>
      <c r="C28" s="21"/>
      <c r="D28" s="21"/>
      <c r="E28" s="21"/>
      <c r="F28" s="20" t="s">
        <v>1298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1299</v>
      </c>
      <c r="B29" s="21"/>
      <c r="C29" s="21"/>
      <c r="D29" s="21"/>
      <c r="E29" s="21"/>
      <c r="F29" s="20" t="s">
        <v>1300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1301</v>
      </c>
      <c r="B30" s="21"/>
      <c r="C30" s="21"/>
      <c r="D30" s="21"/>
      <c r="E30" s="21"/>
      <c r="F30" s="20" t="s">
        <v>1302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19" t="s">
        <v>247</v>
      </c>
      <c r="B31" s="19"/>
      <c r="C31" s="19"/>
      <c r="D31" s="19"/>
      <c r="E31" s="19"/>
      <c r="F31" s="18"/>
      <c r="G31" s="18"/>
      <c r="H31" s="74"/>
      <c r="I31" s="75"/>
      <c r="J31" s="76"/>
      <c r="K31" s="77"/>
    </row>
    <row r="32" spans="1:11" customFormat="1" ht="22.5" customHeight="1" x14ac:dyDescent="0.25">
      <c r="A32" s="21" t="s">
        <v>1303</v>
      </c>
      <c r="B32" s="21"/>
      <c r="C32" s="21"/>
      <c r="D32" s="21"/>
      <c r="E32" s="21"/>
      <c r="F32" s="20" t="s">
        <v>1304</v>
      </c>
      <c r="G32" s="20"/>
      <c r="H32" s="78"/>
      <c r="I32" s="79"/>
      <c r="J32" s="80"/>
      <c r="K32" s="81">
        <v>1</v>
      </c>
    </row>
    <row r="33" spans="1:11" customFormat="1" ht="22.5" customHeight="1" x14ac:dyDescent="0.25">
      <c r="A33" s="21" t="s">
        <v>1305</v>
      </c>
      <c r="B33" s="21"/>
      <c r="C33" s="21"/>
      <c r="D33" s="21"/>
      <c r="E33" s="21"/>
      <c r="F33" s="20" t="s">
        <v>1281</v>
      </c>
      <c r="G33" s="20"/>
      <c r="H33" s="78"/>
      <c r="I33" s="79"/>
      <c r="J33" s="80"/>
      <c r="K33" s="81">
        <v>2</v>
      </c>
    </row>
    <row r="34" spans="1:11" customFormat="1" ht="22.5" customHeight="1" x14ac:dyDescent="0.25">
      <c r="A34" s="21" t="s">
        <v>1306</v>
      </c>
      <c r="B34" s="21"/>
      <c r="C34" s="21"/>
      <c r="D34" s="21"/>
      <c r="E34" s="21"/>
      <c r="F34" s="20" t="s">
        <v>1281</v>
      </c>
      <c r="G34" s="20"/>
      <c r="H34" s="78"/>
      <c r="I34" s="79"/>
      <c r="J34" s="80"/>
      <c r="K34" s="81">
        <v>3</v>
      </c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0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24:E24"/>
    <mergeCell ref="F24:G24"/>
    <mergeCell ref="A25:E25"/>
    <mergeCell ref="F25:G25"/>
    <mergeCell ref="A26:E26"/>
    <mergeCell ref="F26:G26"/>
    <mergeCell ref="A21:E21"/>
    <mergeCell ref="F21:G21"/>
    <mergeCell ref="A22:E22"/>
    <mergeCell ref="F22:G22"/>
    <mergeCell ref="A23:E23"/>
    <mergeCell ref="F23:G23"/>
    <mergeCell ref="A36:E36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1307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1308</v>
      </c>
      <c r="B14" s="21"/>
      <c r="C14" s="21"/>
      <c r="D14" s="21"/>
      <c r="E14" s="21"/>
      <c r="F14" s="20" t="s">
        <v>1309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1310</v>
      </c>
      <c r="B15" s="21"/>
      <c r="C15" s="21"/>
      <c r="D15" s="21"/>
      <c r="E15" s="21"/>
      <c r="F15" s="20" t="s">
        <v>1311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1312</v>
      </c>
      <c r="B16" s="21"/>
      <c r="C16" s="21"/>
      <c r="D16" s="21"/>
      <c r="E16" s="21"/>
      <c r="F16" s="20" t="s">
        <v>1311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1313</v>
      </c>
      <c r="B17" s="21"/>
      <c r="C17" s="21"/>
      <c r="D17" s="21"/>
      <c r="E17" s="21"/>
      <c r="F17" s="20" t="s">
        <v>1311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1314</v>
      </c>
      <c r="B18" s="21"/>
      <c r="C18" s="21"/>
      <c r="D18" s="21"/>
      <c r="E18" s="21"/>
      <c r="F18" s="20" t="s">
        <v>1311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1315</v>
      </c>
      <c r="B19" s="21"/>
      <c r="C19" s="21"/>
      <c r="D19" s="21"/>
      <c r="E19" s="21"/>
      <c r="F19" s="20" t="s">
        <v>1311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1316</v>
      </c>
      <c r="B20" s="21"/>
      <c r="C20" s="21"/>
      <c r="D20" s="21"/>
      <c r="E20" s="21"/>
      <c r="F20" s="20" t="s">
        <v>1311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1317</v>
      </c>
      <c r="B22" s="21"/>
      <c r="C22" s="21"/>
      <c r="D22" s="21"/>
      <c r="E22" s="21"/>
      <c r="F22" s="20" t="s">
        <v>1318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1319</v>
      </c>
      <c r="B23" s="21"/>
      <c r="C23" s="21"/>
      <c r="D23" s="21"/>
      <c r="E23" s="21"/>
      <c r="F23" s="20" t="s">
        <v>1320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1321</v>
      </c>
      <c r="B24" s="21"/>
      <c r="C24" s="21"/>
      <c r="D24" s="21"/>
      <c r="E24" s="21"/>
      <c r="F24" s="20" t="s">
        <v>1322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1323</v>
      </c>
      <c r="B25" s="21"/>
      <c r="C25" s="21"/>
      <c r="D25" s="21"/>
      <c r="E25" s="21"/>
      <c r="F25" s="20" t="s">
        <v>1324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 t="s">
        <v>1325</v>
      </c>
      <c r="B26" s="21"/>
      <c r="C26" s="21"/>
      <c r="D26" s="21"/>
      <c r="E26" s="21"/>
      <c r="F26" s="20" t="s">
        <v>1326</v>
      </c>
      <c r="G26" s="20"/>
      <c r="H26" s="78"/>
      <c r="I26" s="79"/>
      <c r="J26" s="80"/>
      <c r="K26" s="81">
        <v>5</v>
      </c>
    </row>
    <row r="27" spans="1:11" customFormat="1" ht="22.5" customHeight="1" x14ac:dyDescent="0.25">
      <c r="A27" s="21" t="s">
        <v>1327</v>
      </c>
      <c r="B27" s="21"/>
      <c r="C27" s="21"/>
      <c r="D27" s="21"/>
      <c r="E27" s="21"/>
      <c r="F27" s="20" t="s">
        <v>1328</v>
      </c>
      <c r="G27" s="20"/>
      <c r="H27" s="78"/>
      <c r="I27" s="79"/>
      <c r="J27" s="80"/>
      <c r="K27" s="81">
        <v>6</v>
      </c>
    </row>
    <row r="28" spans="1:11" customFormat="1" ht="22.5" customHeight="1" x14ac:dyDescent="0.25">
      <c r="A28" s="21" t="s">
        <v>1329</v>
      </c>
      <c r="B28" s="21"/>
      <c r="C28" s="21"/>
      <c r="D28" s="21"/>
      <c r="E28" s="21"/>
      <c r="F28" s="20" t="s">
        <v>1330</v>
      </c>
      <c r="G28" s="20"/>
      <c r="H28" s="78"/>
      <c r="I28" s="79"/>
      <c r="J28" s="80"/>
      <c r="K28" s="81">
        <v>7</v>
      </c>
    </row>
    <row r="29" spans="1:11" customFormat="1" ht="22.5" customHeight="1" x14ac:dyDescent="0.25">
      <c r="A29" s="21" t="s">
        <v>1331</v>
      </c>
      <c r="B29" s="21"/>
      <c r="C29" s="21"/>
      <c r="D29" s="21"/>
      <c r="E29" s="21"/>
      <c r="F29" s="20" t="s">
        <v>1332</v>
      </c>
      <c r="G29" s="20"/>
      <c r="H29" s="78"/>
      <c r="I29" s="79"/>
      <c r="J29" s="80"/>
      <c r="K29" s="81">
        <v>8</v>
      </c>
    </row>
    <row r="30" spans="1:11" customFormat="1" ht="22.5" customHeight="1" x14ac:dyDescent="0.25">
      <c r="A30" s="21" t="s">
        <v>1333</v>
      </c>
      <c r="B30" s="21"/>
      <c r="C30" s="21"/>
      <c r="D30" s="21"/>
      <c r="E30" s="21"/>
      <c r="F30" s="20" t="s">
        <v>1334</v>
      </c>
      <c r="G30" s="20"/>
      <c r="H30" s="78"/>
      <c r="I30" s="79"/>
      <c r="J30" s="80"/>
      <c r="K30" s="81">
        <v>9</v>
      </c>
    </row>
    <row r="31" spans="1:11" customFormat="1" ht="22.5" customHeight="1" x14ac:dyDescent="0.25">
      <c r="A31" s="21" t="s">
        <v>1335</v>
      </c>
      <c r="B31" s="21"/>
      <c r="C31" s="21"/>
      <c r="D31" s="21"/>
      <c r="E31" s="21"/>
      <c r="F31" s="20" t="s">
        <v>1336</v>
      </c>
      <c r="G31" s="20"/>
      <c r="H31" s="78"/>
      <c r="I31" s="79"/>
      <c r="J31" s="80"/>
      <c r="K31" s="81">
        <v>10</v>
      </c>
    </row>
    <row r="32" spans="1:11" customFormat="1" ht="22.5" customHeight="1" x14ac:dyDescent="0.25">
      <c r="A32" s="21" t="s">
        <v>1337</v>
      </c>
      <c r="B32" s="21"/>
      <c r="C32" s="21"/>
      <c r="D32" s="21"/>
      <c r="E32" s="21"/>
      <c r="F32" s="20" t="s">
        <v>1338</v>
      </c>
      <c r="G32" s="20"/>
      <c r="H32" s="78"/>
      <c r="I32" s="79"/>
      <c r="J32" s="80"/>
      <c r="K32" s="81">
        <v>11</v>
      </c>
    </row>
    <row r="33" spans="1:11" customFormat="1" ht="22.5" customHeight="1" x14ac:dyDescent="0.25">
      <c r="A33" s="21" t="s">
        <v>1339</v>
      </c>
      <c r="B33" s="21"/>
      <c r="C33" s="21"/>
      <c r="D33" s="21"/>
      <c r="E33" s="21"/>
      <c r="F33" s="20" t="s">
        <v>1340</v>
      </c>
      <c r="G33" s="20"/>
      <c r="H33" s="78"/>
      <c r="I33" s="79"/>
      <c r="J33" s="80"/>
      <c r="K33" s="81">
        <v>12</v>
      </c>
    </row>
    <row r="34" spans="1:11" customFormat="1" ht="22.5" customHeight="1" x14ac:dyDescent="0.25">
      <c r="A34" s="21" t="s">
        <v>1341</v>
      </c>
      <c r="B34" s="21"/>
      <c r="C34" s="21"/>
      <c r="D34" s="21"/>
      <c r="E34" s="21"/>
      <c r="F34" s="20" t="s">
        <v>1342</v>
      </c>
      <c r="G34" s="20"/>
      <c r="H34" s="78"/>
      <c r="I34" s="79"/>
      <c r="J34" s="80"/>
      <c r="K34" s="81">
        <v>13</v>
      </c>
    </row>
    <row r="35" spans="1:11" customFormat="1" ht="22.5" customHeight="1" x14ac:dyDescent="0.25">
      <c r="A35" s="21" t="s">
        <v>1343</v>
      </c>
      <c r="B35" s="21"/>
      <c r="C35" s="21"/>
      <c r="D35" s="21"/>
      <c r="E35" s="21"/>
      <c r="F35" s="20" t="s">
        <v>1344</v>
      </c>
      <c r="G35" s="20"/>
      <c r="H35" s="78"/>
      <c r="I35" s="79"/>
      <c r="J35" s="80"/>
      <c r="K35" s="81">
        <v>14</v>
      </c>
    </row>
    <row r="36" spans="1:11" customFormat="1" ht="22.5" customHeight="1" x14ac:dyDescent="0.25">
      <c r="A36" s="21" t="s">
        <v>1345</v>
      </c>
      <c r="B36" s="21"/>
      <c r="C36" s="21"/>
      <c r="D36" s="21"/>
      <c r="E36" s="21"/>
      <c r="F36" s="20" t="s">
        <v>1346</v>
      </c>
      <c r="G36" s="20"/>
      <c r="H36" s="78"/>
      <c r="I36" s="79"/>
      <c r="J36" s="80"/>
      <c r="K36" s="81">
        <v>15</v>
      </c>
    </row>
    <row r="37" spans="1:11" customFormat="1" ht="13.5" customHeight="1" x14ac:dyDescent="0.25">
      <c r="A37" s="21" t="s">
        <v>1347</v>
      </c>
      <c r="B37" s="21"/>
      <c r="C37" s="21"/>
      <c r="D37" s="21"/>
      <c r="E37" s="21"/>
      <c r="F37" s="20" t="s">
        <v>1348</v>
      </c>
      <c r="G37" s="20"/>
      <c r="H37" s="78"/>
      <c r="I37" s="79"/>
      <c r="J37" s="80"/>
      <c r="K37" s="81">
        <v>16</v>
      </c>
    </row>
    <row r="38" spans="1:11" customFormat="1" ht="22.5" customHeight="1" x14ac:dyDescent="0.25">
      <c r="A38" s="21" t="s">
        <v>1349</v>
      </c>
      <c r="B38" s="21"/>
      <c r="C38" s="21"/>
      <c r="D38" s="21"/>
      <c r="E38" s="21"/>
      <c r="F38" s="20" t="s">
        <v>1350</v>
      </c>
      <c r="G38" s="20"/>
      <c r="H38" s="78"/>
      <c r="I38" s="79"/>
      <c r="J38" s="80"/>
      <c r="K38" s="81">
        <v>17</v>
      </c>
    </row>
    <row r="39" spans="1:11" customFormat="1" ht="22.5" customHeight="1" x14ac:dyDescent="0.25">
      <c r="A39" s="21" t="s">
        <v>1351</v>
      </c>
      <c r="B39" s="21"/>
      <c r="C39" s="21"/>
      <c r="D39" s="21"/>
      <c r="E39" s="21"/>
      <c r="F39" s="20" t="s">
        <v>1352</v>
      </c>
      <c r="G39" s="20"/>
      <c r="H39" s="78"/>
      <c r="I39" s="79"/>
      <c r="J39" s="80"/>
      <c r="K39" s="81">
        <v>18</v>
      </c>
    </row>
    <row r="40" spans="1:11" customFormat="1" ht="22.5" customHeight="1" x14ac:dyDescent="0.25">
      <c r="A40" s="21" t="s">
        <v>1353</v>
      </c>
      <c r="B40" s="21"/>
      <c r="C40" s="21"/>
      <c r="D40" s="21"/>
      <c r="E40" s="21"/>
      <c r="F40" s="20" t="s">
        <v>1354</v>
      </c>
      <c r="G40" s="20"/>
      <c r="H40" s="78"/>
      <c r="I40" s="79"/>
      <c r="J40" s="80"/>
      <c r="K40" s="81">
        <v>19</v>
      </c>
    </row>
    <row r="41" spans="1:11" customFormat="1" ht="22.5" customHeight="1" x14ac:dyDescent="0.25">
      <c r="A41" s="21" t="s">
        <v>1355</v>
      </c>
      <c r="B41" s="21"/>
      <c r="C41" s="21"/>
      <c r="D41" s="21"/>
      <c r="E41" s="21"/>
      <c r="F41" s="20" t="s">
        <v>1356</v>
      </c>
      <c r="G41" s="20"/>
      <c r="H41" s="78"/>
      <c r="I41" s="79"/>
      <c r="J41" s="80"/>
      <c r="K41" s="81">
        <v>20</v>
      </c>
    </row>
    <row r="42" spans="1:11" customFormat="1" ht="22.5" customHeight="1" x14ac:dyDescent="0.25">
      <c r="A42" s="21" t="s">
        <v>1357</v>
      </c>
      <c r="B42" s="21"/>
      <c r="C42" s="21"/>
      <c r="D42" s="21"/>
      <c r="E42" s="21"/>
      <c r="F42" s="20" t="s">
        <v>1358</v>
      </c>
      <c r="G42" s="20"/>
      <c r="H42" s="78"/>
      <c r="I42" s="79"/>
      <c r="J42" s="80"/>
      <c r="K42" s="81">
        <v>21</v>
      </c>
    </row>
    <row r="43" spans="1:11" customFormat="1" ht="22.5" customHeight="1" x14ac:dyDescent="0.25">
      <c r="A43" s="21" t="s">
        <v>1359</v>
      </c>
      <c r="B43" s="21"/>
      <c r="C43" s="21"/>
      <c r="D43" s="21"/>
      <c r="E43" s="21"/>
      <c r="F43" s="20" t="s">
        <v>1060</v>
      </c>
      <c r="G43" s="20"/>
      <c r="H43" s="78"/>
      <c r="I43" s="79"/>
      <c r="J43" s="80"/>
      <c r="K43" s="81">
        <v>22</v>
      </c>
    </row>
    <row r="44" spans="1:11" customFormat="1" ht="22.5" customHeight="1" x14ac:dyDescent="0.25">
      <c r="A44" s="21" t="s">
        <v>1360</v>
      </c>
      <c r="B44" s="21"/>
      <c r="C44" s="21"/>
      <c r="D44" s="21"/>
      <c r="E44" s="21"/>
      <c r="F44" s="20" t="s">
        <v>1361</v>
      </c>
      <c r="G44" s="20"/>
      <c r="H44" s="78"/>
      <c r="I44" s="79"/>
      <c r="J44" s="80"/>
      <c r="K44" s="81">
        <v>23</v>
      </c>
    </row>
    <row r="45" spans="1:11" customFormat="1" ht="20.100000000000001" customHeight="1" x14ac:dyDescent="0.25">
      <c r="A45" s="21" t="s">
        <v>1362</v>
      </c>
      <c r="B45" s="21"/>
      <c r="C45" s="21"/>
      <c r="D45" s="21"/>
      <c r="E45" s="21"/>
      <c r="F45" s="20" t="s">
        <v>1363</v>
      </c>
      <c r="G45" s="20"/>
      <c r="H45" s="78"/>
      <c r="I45" s="79"/>
      <c r="J45" s="80"/>
      <c r="K45" s="81">
        <v>24</v>
      </c>
    </row>
    <row r="46" spans="1:11" customFormat="1" ht="20.100000000000001" customHeight="1" x14ac:dyDescent="0.25">
      <c r="A46" s="21" t="s">
        <v>1364</v>
      </c>
      <c r="B46" s="21"/>
      <c r="C46" s="21"/>
      <c r="D46" s="21"/>
      <c r="E46" s="21"/>
      <c r="F46" s="20" t="s">
        <v>1365</v>
      </c>
      <c r="G46" s="20"/>
      <c r="H46" s="78"/>
      <c r="I46" s="79"/>
      <c r="J46" s="80"/>
      <c r="K46" s="81">
        <v>25</v>
      </c>
    </row>
    <row r="47" spans="1:11" ht="16.5" x14ac:dyDescent="0.2">
      <c r="A47" s="19" t="s">
        <v>158</v>
      </c>
      <c r="B47" s="19"/>
      <c r="C47" s="19"/>
      <c r="D47" s="19"/>
      <c r="E47" s="19"/>
      <c r="F47" s="18"/>
      <c r="G47" s="18"/>
      <c r="H47" s="74"/>
      <c r="I47" s="75"/>
      <c r="J47" s="76"/>
      <c r="K47" s="77"/>
    </row>
    <row r="48" spans="1:11" ht="16.5" x14ac:dyDescent="0.2">
      <c r="A48" s="21" t="s">
        <v>1366</v>
      </c>
      <c r="B48" s="21"/>
      <c r="C48" s="21"/>
      <c r="D48" s="21"/>
      <c r="E48" s="21"/>
      <c r="F48" s="20" t="s">
        <v>1367</v>
      </c>
      <c r="G48" s="20"/>
      <c r="H48" s="78"/>
      <c r="I48" s="79"/>
      <c r="J48" s="80"/>
      <c r="K48" s="81">
        <v>1</v>
      </c>
    </row>
    <row r="49" spans="1:11" ht="16.5" x14ac:dyDescent="0.2">
      <c r="A49" s="21" t="s">
        <v>1368</v>
      </c>
      <c r="B49" s="21"/>
      <c r="C49" s="21"/>
      <c r="D49" s="21"/>
      <c r="E49" s="21"/>
      <c r="F49" s="20" t="s">
        <v>1369</v>
      </c>
      <c r="G49" s="20"/>
      <c r="H49" s="78"/>
      <c r="I49" s="79"/>
      <c r="J49" s="80"/>
      <c r="K49" s="81">
        <v>2</v>
      </c>
    </row>
    <row r="50" spans="1:11" ht="16.5" x14ac:dyDescent="0.2">
      <c r="A50" s="21" t="s">
        <v>1370</v>
      </c>
      <c r="B50" s="21"/>
      <c r="C50" s="21"/>
      <c r="D50" s="21"/>
      <c r="E50" s="21"/>
      <c r="F50" s="20" t="s">
        <v>1371</v>
      </c>
      <c r="G50" s="20"/>
      <c r="H50" s="78"/>
      <c r="I50" s="79"/>
      <c r="J50" s="80"/>
      <c r="K50" s="81">
        <v>3</v>
      </c>
    </row>
    <row r="51" spans="1:11" ht="16.5" x14ac:dyDescent="0.2">
      <c r="A51" s="21" t="s">
        <v>1372</v>
      </c>
      <c r="B51" s="21"/>
      <c r="C51" s="21"/>
      <c r="D51" s="21"/>
      <c r="E51" s="21"/>
      <c r="F51" s="20" t="s">
        <v>1373</v>
      </c>
      <c r="G51" s="20"/>
      <c r="H51" s="78"/>
      <c r="I51" s="79"/>
      <c r="J51" s="80"/>
      <c r="K51" s="81">
        <v>4</v>
      </c>
    </row>
    <row r="52" spans="1:11" ht="16.5" x14ac:dyDescent="0.2">
      <c r="A52" s="21" t="s">
        <v>1374</v>
      </c>
      <c r="B52" s="21"/>
      <c r="C52" s="21"/>
      <c r="D52" s="21"/>
      <c r="E52" s="21"/>
      <c r="F52" s="20" t="s">
        <v>1375</v>
      </c>
      <c r="G52" s="20"/>
      <c r="H52" s="78"/>
      <c r="I52" s="79"/>
      <c r="J52" s="80"/>
      <c r="K52" s="81">
        <v>5</v>
      </c>
    </row>
    <row r="53" spans="1:11" ht="16.5" x14ac:dyDescent="0.2">
      <c r="A53" s="21" t="s">
        <v>1376</v>
      </c>
      <c r="B53" s="21"/>
      <c r="C53" s="21"/>
      <c r="D53" s="21"/>
      <c r="E53" s="21"/>
      <c r="F53" s="20" t="s">
        <v>1377</v>
      </c>
      <c r="G53" s="20"/>
      <c r="H53" s="78"/>
      <c r="I53" s="79"/>
      <c r="J53" s="80"/>
      <c r="K53" s="81">
        <v>6</v>
      </c>
    </row>
    <row r="54" spans="1:11" ht="16.5" x14ac:dyDescent="0.2">
      <c r="A54" s="21" t="s">
        <v>1378</v>
      </c>
      <c r="B54" s="21"/>
      <c r="C54" s="21"/>
      <c r="D54" s="21"/>
      <c r="E54" s="21"/>
      <c r="F54" s="20" t="s">
        <v>1379</v>
      </c>
      <c r="G54" s="20"/>
      <c r="H54" s="78"/>
      <c r="I54" s="79"/>
      <c r="J54" s="80"/>
      <c r="K54" s="81">
        <v>7</v>
      </c>
    </row>
    <row r="55" spans="1:11" ht="16.5" x14ac:dyDescent="0.2">
      <c r="A55" s="21" t="s">
        <v>1380</v>
      </c>
      <c r="B55" s="21"/>
      <c r="C55" s="21"/>
      <c r="D55" s="21"/>
      <c r="E55" s="21"/>
      <c r="F55" s="20" t="s">
        <v>1381</v>
      </c>
      <c r="G55" s="20"/>
      <c r="H55" s="78"/>
      <c r="I55" s="79"/>
      <c r="J55" s="80"/>
      <c r="K55" s="81">
        <v>8</v>
      </c>
    </row>
    <row r="56" spans="1:11" ht="16.5" x14ac:dyDescent="0.2">
      <c r="A56" s="21" t="s">
        <v>1382</v>
      </c>
      <c r="B56" s="21"/>
      <c r="C56" s="21"/>
      <c r="D56" s="21"/>
      <c r="E56" s="21"/>
      <c r="F56" s="20" t="s">
        <v>1383</v>
      </c>
      <c r="G56" s="20"/>
      <c r="H56" s="78"/>
      <c r="I56" s="79"/>
      <c r="J56" s="80"/>
      <c r="K56" s="81">
        <v>9</v>
      </c>
    </row>
    <row r="57" spans="1:11" ht="16.5" x14ac:dyDescent="0.2">
      <c r="A57" s="21" t="s">
        <v>1384</v>
      </c>
      <c r="B57" s="21"/>
      <c r="C57" s="21"/>
      <c r="D57" s="21"/>
      <c r="E57" s="21"/>
      <c r="F57" s="20" t="s">
        <v>1087</v>
      </c>
      <c r="G57" s="20"/>
      <c r="H57" s="78"/>
      <c r="I57" s="79"/>
      <c r="J57" s="80"/>
      <c r="K57" s="81">
        <v>10</v>
      </c>
    </row>
    <row r="58" spans="1:11" ht="16.5" x14ac:dyDescent="0.2">
      <c r="A58" s="21"/>
      <c r="B58" s="21"/>
      <c r="C58" s="21"/>
      <c r="D58" s="21"/>
      <c r="E58" s="21"/>
      <c r="F58" s="20"/>
      <c r="G58" s="20"/>
      <c r="H58" s="78"/>
      <c r="I58" s="79"/>
      <c r="J58" s="96"/>
      <c r="K58" s="81"/>
    </row>
    <row r="59" spans="1:11" ht="16.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92"/>
    </row>
    <row r="60" spans="1:11" ht="16.5" x14ac:dyDescent="0.2">
      <c r="A60" s="2" t="s">
        <v>165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.5" x14ac:dyDescent="0.2">
      <c r="A61" s="1"/>
      <c r="B61" s="1"/>
      <c r="C61" s="1"/>
      <c r="D61" s="1"/>
      <c r="E61" s="1"/>
      <c r="F61" s="18"/>
      <c r="G61" s="18"/>
      <c r="H61" s="87"/>
      <c r="I61" s="88"/>
      <c r="J61" s="89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91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91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91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89"/>
      <c r="K65" s="90"/>
    </row>
    <row r="66" spans="1:11" ht="16.5" x14ac:dyDescent="0.2">
      <c r="A66" s="4"/>
      <c r="B66" s="4"/>
      <c r="C66" s="4"/>
      <c r="D66" s="4"/>
      <c r="E66" s="4"/>
      <c r="F66" s="4"/>
      <c r="G66" s="4"/>
      <c r="H66" s="83"/>
      <c r="I66" s="84"/>
      <c r="J66" s="85"/>
      <c r="K66" s="86"/>
    </row>
  </sheetData>
  <sheetProtection password="A36F" sheet="1"/>
  <mergeCells count="125">
    <mergeCell ref="F61:G61"/>
    <mergeCell ref="A59:J59"/>
    <mergeCell ref="A60:K60"/>
    <mergeCell ref="A61:E61"/>
    <mergeCell ref="A65:E65"/>
    <mergeCell ref="A66:E66"/>
    <mergeCell ref="F65:G65"/>
    <mergeCell ref="F66:G66"/>
    <mergeCell ref="A62:E62"/>
    <mergeCell ref="A63:E63"/>
    <mergeCell ref="A64:E64"/>
    <mergeCell ref="F62:G62"/>
    <mergeCell ref="F63:G63"/>
    <mergeCell ref="F64:G64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5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1385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1386</v>
      </c>
      <c r="B14" s="21"/>
      <c r="C14" s="21"/>
      <c r="D14" s="21"/>
      <c r="E14" s="21"/>
      <c r="F14" s="20" t="s">
        <v>1387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1388</v>
      </c>
      <c r="B15" s="21"/>
      <c r="C15" s="21"/>
      <c r="D15" s="21"/>
      <c r="E15" s="21"/>
      <c r="F15" s="20" t="s">
        <v>1389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1390</v>
      </c>
      <c r="B16" s="21"/>
      <c r="C16" s="21"/>
      <c r="D16" s="21"/>
      <c r="E16" s="21"/>
      <c r="F16" s="20" t="s">
        <v>1389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1391</v>
      </c>
      <c r="B18" s="21"/>
      <c r="C18" s="21"/>
      <c r="D18" s="21"/>
      <c r="E18" s="21"/>
      <c r="F18" s="20" t="s">
        <v>1330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1392</v>
      </c>
      <c r="B19" s="21"/>
      <c r="C19" s="21"/>
      <c r="D19" s="21"/>
      <c r="E19" s="21"/>
      <c r="F19" s="20" t="s">
        <v>754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1393</v>
      </c>
      <c r="B20" s="21"/>
      <c r="C20" s="21"/>
      <c r="D20" s="21"/>
      <c r="E20" s="21"/>
      <c r="F20" s="20" t="s">
        <v>676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1394</v>
      </c>
      <c r="B21" s="21"/>
      <c r="C21" s="21"/>
      <c r="D21" s="21"/>
      <c r="E21" s="21"/>
      <c r="F21" s="20" t="s">
        <v>1395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1396</v>
      </c>
      <c r="B22" s="21"/>
      <c r="C22" s="21"/>
      <c r="D22" s="21"/>
      <c r="E22" s="21"/>
      <c r="F22" s="20" t="s">
        <v>1397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1398</v>
      </c>
      <c r="B23" s="21"/>
      <c r="C23" s="21"/>
      <c r="D23" s="21"/>
      <c r="E23" s="21"/>
      <c r="F23" s="20" t="s">
        <v>1399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1400</v>
      </c>
      <c r="B24" s="21"/>
      <c r="C24" s="21"/>
      <c r="D24" s="21"/>
      <c r="E24" s="21"/>
      <c r="F24" s="20" t="s">
        <v>1401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1402</v>
      </c>
      <c r="B25" s="21"/>
      <c r="C25" s="21"/>
      <c r="D25" s="21"/>
      <c r="E25" s="21"/>
      <c r="F25" s="20" t="s">
        <v>1403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1404</v>
      </c>
      <c r="B27" s="21"/>
      <c r="C27" s="21"/>
      <c r="D27" s="21"/>
      <c r="E27" s="21"/>
      <c r="F27" s="20" t="s">
        <v>1405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1406</v>
      </c>
      <c r="B28" s="21"/>
      <c r="C28" s="21"/>
      <c r="D28" s="21"/>
      <c r="E28" s="21"/>
      <c r="F28" s="20" t="s">
        <v>678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1407</v>
      </c>
      <c r="B29" s="21"/>
      <c r="C29" s="21"/>
      <c r="D29" s="21"/>
      <c r="E29" s="21"/>
      <c r="F29" s="20" t="s">
        <v>1408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1409</v>
      </c>
      <c r="B30" s="21"/>
      <c r="C30" s="21"/>
      <c r="D30" s="21"/>
      <c r="E30" s="21"/>
      <c r="F30" s="20" t="s">
        <v>696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1410</v>
      </c>
      <c r="B31" s="21"/>
      <c r="C31" s="21"/>
      <c r="D31" s="21"/>
      <c r="E31" s="21"/>
      <c r="F31" s="20" t="s">
        <v>1377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1411</v>
      </c>
      <c r="B32" s="21"/>
      <c r="C32" s="21"/>
      <c r="D32" s="21"/>
      <c r="E32" s="21"/>
      <c r="F32" s="20" t="s">
        <v>700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1412</v>
      </c>
      <c r="B33" s="21"/>
      <c r="C33" s="21"/>
      <c r="D33" s="21"/>
      <c r="E33" s="21"/>
      <c r="F33" s="20" t="s">
        <v>766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1413</v>
      </c>
      <c r="B34" s="21"/>
      <c r="C34" s="21"/>
      <c r="D34" s="21"/>
      <c r="E34" s="21"/>
      <c r="F34" s="20" t="s">
        <v>1414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1415</v>
      </c>
      <c r="B35" s="21"/>
      <c r="C35" s="21"/>
      <c r="D35" s="21"/>
      <c r="E35" s="21"/>
      <c r="F35" s="20" t="s">
        <v>768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21" t="s">
        <v>1416</v>
      </c>
      <c r="B36" s="21"/>
      <c r="C36" s="21"/>
      <c r="D36" s="21"/>
      <c r="E36" s="21"/>
      <c r="F36" s="20" t="s">
        <v>1417</v>
      </c>
      <c r="G36" s="20"/>
      <c r="H36" s="78"/>
      <c r="I36" s="79"/>
      <c r="J36" s="80"/>
      <c r="K36" s="81">
        <v>10</v>
      </c>
    </row>
    <row r="37" spans="1:11" customFormat="1" ht="13.5" customHeight="1" x14ac:dyDescent="0.25">
      <c r="A37" s="21" t="s">
        <v>1418</v>
      </c>
      <c r="B37" s="21"/>
      <c r="C37" s="21"/>
      <c r="D37" s="21"/>
      <c r="E37" s="21"/>
      <c r="F37" s="20" t="s">
        <v>1419</v>
      </c>
      <c r="G37" s="20"/>
      <c r="H37" s="78"/>
      <c r="I37" s="79"/>
      <c r="J37" s="80"/>
      <c r="K37" s="81">
        <v>11</v>
      </c>
    </row>
    <row r="38" spans="1:11" customFormat="1" ht="22.5" customHeight="1" x14ac:dyDescent="0.25">
      <c r="A38" s="21" t="s">
        <v>1420</v>
      </c>
      <c r="B38" s="21"/>
      <c r="C38" s="21"/>
      <c r="D38" s="21"/>
      <c r="E38" s="21"/>
      <c r="F38" s="20" t="s">
        <v>702</v>
      </c>
      <c r="G38" s="20"/>
      <c r="H38" s="78"/>
      <c r="I38" s="79"/>
      <c r="J38" s="80"/>
      <c r="K38" s="81">
        <v>12</v>
      </c>
    </row>
    <row r="39" spans="1:11" customFormat="1" ht="22.5" customHeight="1" x14ac:dyDescent="0.25">
      <c r="A39" s="21" t="s">
        <v>1421</v>
      </c>
      <c r="B39" s="21"/>
      <c r="C39" s="21"/>
      <c r="D39" s="21"/>
      <c r="E39" s="21"/>
      <c r="F39" s="20" t="s">
        <v>1383</v>
      </c>
      <c r="G39" s="20"/>
      <c r="H39" s="78"/>
      <c r="I39" s="79"/>
      <c r="J39" s="80"/>
      <c r="K39" s="81">
        <v>13</v>
      </c>
    </row>
    <row r="40" spans="1:11" customFormat="1" ht="22.5" customHeight="1" x14ac:dyDescent="0.25">
      <c r="A40" s="19" t="s">
        <v>247</v>
      </c>
      <c r="B40" s="19"/>
      <c r="C40" s="19"/>
      <c r="D40" s="19"/>
      <c r="E40" s="19"/>
      <c r="F40" s="18"/>
      <c r="G40" s="18"/>
      <c r="H40" s="74"/>
      <c r="I40" s="75"/>
      <c r="J40" s="76"/>
      <c r="K40" s="77"/>
    </row>
    <row r="41" spans="1:11" customFormat="1" ht="22.5" customHeight="1" x14ac:dyDescent="0.25">
      <c r="A41" s="21" t="s">
        <v>1422</v>
      </c>
      <c r="B41" s="21"/>
      <c r="C41" s="21"/>
      <c r="D41" s="21"/>
      <c r="E41" s="21"/>
      <c r="F41" s="20" t="s">
        <v>1423</v>
      </c>
      <c r="G41" s="20"/>
      <c r="H41" s="78"/>
      <c r="I41" s="79"/>
      <c r="J41" s="80"/>
      <c r="K41" s="81">
        <v>1</v>
      </c>
    </row>
    <row r="42" spans="1:11" customFormat="1" ht="22.5" customHeight="1" x14ac:dyDescent="0.25">
      <c r="A42" s="21" t="s">
        <v>1424</v>
      </c>
      <c r="B42" s="21"/>
      <c r="C42" s="21"/>
      <c r="D42" s="21"/>
      <c r="E42" s="21"/>
      <c r="F42" s="20" t="s">
        <v>1425</v>
      </c>
      <c r="G42" s="20"/>
      <c r="H42" s="78"/>
      <c r="I42" s="79"/>
      <c r="J42" s="80"/>
      <c r="K42" s="81">
        <v>2</v>
      </c>
    </row>
    <row r="43" spans="1:11" customFormat="1" ht="22.5" customHeight="1" x14ac:dyDescent="0.25">
      <c r="A43" s="21" t="s">
        <v>1426</v>
      </c>
      <c r="B43" s="21"/>
      <c r="C43" s="21"/>
      <c r="D43" s="21"/>
      <c r="E43" s="21"/>
      <c r="F43" s="20" t="s">
        <v>1389</v>
      </c>
      <c r="G43" s="20"/>
      <c r="H43" s="78"/>
      <c r="I43" s="79"/>
      <c r="J43" s="80"/>
      <c r="K43" s="81">
        <v>3</v>
      </c>
    </row>
    <row r="44" spans="1:11" customFormat="1" ht="22.5" customHeight="1" x14ac:dyDescent="0.25">
      <c r="A44" s="21" t="s">
        <v>1427</v>
      </c>
      <c r="B44" s="21"/>
      <c r="C44" s="21"/>
      <c r="D44" s="21"/>
      <c r="E44" s="21"/>
      <c r="F44" s="20" t="s">
        <v>1389</v>
      </c>
      <c r="G44" s="20"/>
      <c r="H44" s="78"/>
      <c r="I44" s="79"/>
      <c r="J44" s="80"/>
      <c r="K44" s="81">
        <v>4</v>
      </c>
    </row>
    <row r="45" spans="1:11" customFormat="1" ht="20.100000000000001" customHeight="1" x14ac:dyDescent="0.25">
      <c r="A45" s="21"/>
      <c r="B45" s="21"/>
      <c r="C45" s="21"/>
      <c r="D45" s="21"/>
      <c r="E45" s="21"/>
      <c r="F45" s="20"/>
      <c r="G45" s="20"/>
      <c r="H45" s="78"/>
      <c r="I45" s="79"/>
      <c r="J45" s="96"/>
      <c r="K45" s="81"/>
    </row>
    <row r="46" spans="1:11" customFormat="1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92"/>
    </row>
    <row r="47" spans="1:11" ht="16.5" x14ac:dyDescent="0.2">
      <c r="A47" s="2" t="s">
        <v>165</v>
      </c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6.5" x14ac:dyDescent="0.2">
      <c r="A48" s="1"/>
      <c r="B48" s="1"/>
      <c r="C48" s="1"/>
      <c r="D48" s="1"/>
      <c r="E48" s="1"/>
      <c r="F48" s="18"/>
      <c r="G48" s="18"/>
      <c r="H48" s="87"/>
      <c r="I48" s="88"/>
      <c r="J48" s="89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89"/>
      <c r="K52" s="90"/>
    </row>
    <row r="53" spans="1:11" ht="16.5" x14ac:dyDescent="0.2">
      <c r="A53" s="4"/>
      <c r="B53" s="4"/>
      <c r="C53" s="4"/>
      <c r="D53" s="4"/>
      <c r="E53" s="4"/>
      <c r="F53" s="4"/>
      <c r="G53" s="4"/>
      <c r="H53" s="83"/>
      <c r="I53" s="84"/>
      <c r="J53" s="85"/>
      <c r="K53" s="86"/>
    </row>
  </sheetData>
  <sheetProtection password="A36F" sheet="1"/>
  <mergeCells count="99">
    <mergeCell ref="A53:E53"/>
    <mergeCell ref="F52:G52"/>
    <mergeCell ref="F53:G53"/>
    <mergeCell ref="A49:E49"/>
    <mergeCell ref="A50:E50"/>
    <mergeCell ref="A51:E51"/>
    <mergeCell ref="F49:G49"/>
    <mergeCell ref="F50:G50"/>
    <mergeCell ref="F51:G51"/>
    <mergeCell ref="A44:E44"/>
    <mergeCell ref="F44:G44"/>
    <mergeCell ref="A45:E45"/>
    <mergeCell ref="F45:G45"/>
    <mergeCell ref="A52:E52"/>
    <mergeCell ref="F48:G48"/>
    <mergeCell ref="A46:J46"/>
    <mergeCell ref="A47:K47"/>
    <mergeCell ref="A48:E48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1428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1429</v>
      </c>
      <c r="B14" s="21"/>
      <c r="C14" s="21"/>
      <c r="D14" s="21"/>
      <c r="E14" s="21"/>
      <c r="F14" s="20" t="s">
        <v>1430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1431</v>
      </c>
      <c r="B15" s="21"/>
      <c r="C15" s="21"/>
      <c r="D15" s="21"/>
      <c r="E15" s="21"/>
      <c r="F15" s="20" t="s">
        <v>1432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1433</v>
      </c>
      <c r="B16" s="21"/>
      <c r="C16" s="21"/>
      <c r="D16" s="21"/>
      <c r="E16" s="21"/>
      <c r="F16" s="20" t="s">
        <v>1432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1434</v>
      </c>
      <c r="B17" s="21"/>
      <c r="C17" s="21"/>
      <c r="D17" s="21"/>
      <c r="E17" s="21"/>
      <c r="F17" s="20" t="s">
        <v>1432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1435</v>
      </c>
      <c r="B19" s="21"/>
      <c r="C19" s="21"/>
      <c r="D19" s="21"/>
      <c r="E19" s="21"/>
      <c r="F19" s="20" t="s">
        <v>1436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1437</v>
      </c>
      <c r="B20" s="21"/>
      <c r="C20" s="21"/>
      <c r="D20" s="21"/>
      <c r="E20" s="21"/>
      <c r="F20" s="20" t="s">
        <v>815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1438</v>
      </c>
      <c r="B21" s="21"/>
      <c r="C21" s="21"/>
      <c r="D21" s="21"/>
      <c r="E21" s="21"/>
      <c r="F21" s="20" t="s">
        <v>1439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1440</v>
      </c>
      <c r="B22" s="21"/>
      <c r="C22" s="21"/>
      <c r="D22" s="21"/>
      <c r="E22" s="21"/>
      <c r="F22" s="20" t="s">
        <v>1441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1442</v>
      </c>
      <c r="B23" s="21"/>
      <c r="C23" s="21"/>
      <c r="D23" s="21"/>
      <c r="E23" s="21"/>
      <c r="F23" s="20" t="s">
        <v>1443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1444</v>
      </c>
      <c r="B25" s="21"/>
      <c r="C25" s="21"/>
      <c r="D25" s="21"/>
      <c r="E25" s="21"/>
      <c r="F25" s="20" t="s">
        <v>1445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1446</v>
      </c>
      <c r="B26" s="21"/>
      <c r="C26" s="21"/>
      <c r="D26" s="21"/>
      <c r="E26" s="21"/>
      <c r="F26" s="20" t="s">
        <v>1447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 t="s">
        <v>1448</v>
      </c>
      <c r="B27" s="21"/>
      <c r="C27" s="21"/>
      <c r="D27" s="21"/>
      <c r="E27" s="21"/>
      <c r="F27" s="20" t="s">
        <v>1449</v>
      </c>
      <c r="G27" s="20"/>
      <c r="H27" s="78"/>
      <c r="I27" s="79"/>
      <c r="J27" s="80"/>
      <c r="K27" s="81">
        <v>3</v>
      </c>
    </row>
    <row r="28" spans="1:11" customFormat="1" ht="22.5" customHeight="1" x14ac:dyDescent="0.25">
      <c r="A28" s="21" t="s">
        <v>1450</v>
      </c>
      <c r="B28" s="21"/>
      <c r="C28" s="21"/>
      <c r="D28" s="21"/>
      <c r="E28" s="21"/>
      <c r="F28" s="20" t="s">
        <v>1451</v>
      </c>
      <c r="G28" s="20"/>
      <c r="H28" s="78"/>
      <c r="I28" s="79"/>
      <c r="J28" s="80"/>
      <c r="K28" s="81">
        <v>4</v>
      </c>
    </row>
    <row r="29" spans="1:11" customFormat="1" ht="22.5" customHeight="1" x14ac:dyDescent="0.25">
      <c r="A29" s="21" t="s">
        <v>1452</v>
      </c>
      <c r="B29" s="21"/>
      <c r="C29" s="21"/>
      <c r="D29" s="21"/>
      <c r="E29" s="21"/>
      <c r="F29" s="20" t="s">
        <v>1453</v>
      </c>
      <c r="G29" s="20"/>
      <c r="H29" s="78"/>
      <c r="I29" s="79"/>
      <c r="J29" s="80"/>
      <c r="K29" s="81">
        <v>5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1454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553</v>
      </c>
      <c r="B14" s="21"/>
      <c r="C14" s="21"/>
      <c r="D14" s="21"/>
      <c r="E14" s="21"/>
      <c r="F14" s="20" t="s">
        <v>554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1455</v>
      </c>
      <c r="B15" s="21"/>
      <c r="C15" s="21"/>
      <c r="D15" s="21"/>
      <c r="E15" s="21"/>
      <c r="F15" s="20" t="s">
        <v>1456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1457</v>
      </c>
      <c r="B16" s="21"/>
      <c r="C16" s="21"/>
      <c r="D16" s="21"/>
      <c r="E16" s="21"/>
      <c r="F16" s="20" t="s">
        <v>1458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1459</v>
      </c>
      <c r="B17" s="21"/>
      <c r="C17" s="21"/>
      <c r="D17" s="21"/>
      <c r="E17" s="21"/>
      <c r="F17" s="20" t="s">
        <v>1458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1460</v>
      </c>
      <c r="B18" s="21"/>
      <c r="C18" s="21"/>
      <c r="D18" s="21"/>
      <c r="E18" s="21"/>
      <c r="F18" s="20" t="s">
        <v>1458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1461</v>
      </c>
      <c r="B20" s="21"/>
      <c r="C20" s="21"/>
      <c r="D20" s="21"/>
      <c r="E20" s="21"/>
      <c r="F20" s="20" t="s">
        <v>1462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1463</v>
      </c>
      <c r="B21" s="21"/>
      <c r="C21" s="21"/>
      <c r="D21" s="21"/>
      <c r="E21" s="21"/>
      <c r="F21" s="20" t="s">
        <v>1464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1465</v>
      </c>
      <c r="B22" s="21"/>
      <c r="C22" s="21"/>
      <c r="D22" s="21"/>
      <c r="E22" s="21"/>
      <c r="F22" s="20" t="s">
        <v>1466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1467</v>
      </c>
      <c r="B23" s="21"/>
      <c r="C23" s="21"/>
      <c r="D23" s="21"/>
      <c r="E23" s="21"/>
      <c r="F23" s="20" t="s">
        <v>1468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1469</v>
      </c>
      <c r="B24" s="21"/>
      <c r="C24" s="21"/>
      <c r="D24" s="21"/>
      <c r="E24" s="21"/>
      <c r="F24" s="20" t="s">
        <v>1470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1471</v>
      </c>
      <c r="B25" s="21"/>
      <c r="C25" s="21"/>
      <c r="D25" s="21"/>
      <c r="E25" s="21"/>
      <c r="F25" s="20" t="s">
        <v>1472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1473</v>
      </c>
      <c r="B26" s="21"/>
      <c r="C26" s="21"/>
      <c r="D26" s="21"/>
      <c r="E26" s="21"/>
      <c r="F26" s="20" t="s">
        <v>1474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1475</v>
      </c>
      <c r="B28" s="21"/>
      <c r="C28" s="21"/>
      <c r="D28" s="21"/>
      <c r="E28" s="21"/>
      <c r="F28" s="20" t="s">
        <v>1476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1477</v>
      </c>
      <c r="B29" s="21"/>
      <c r="C29" s="21"/>
      <c r="D29" s="21"/>
      <c r="E29" s="21"/>
      <c r="F29" s="20" t="s">
        <v>1478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1479</v>
      </c>
      <c r="B30" s="21"/>
      <c r="C30" s="21"/>
      <c r="D30" s="21"/>
      <c r="E30" s="21"/>
      <c r="F30" s="20" t="s">
        <v>1480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1481</v>
      </c>
      <c r="B31" s="21"/>
      <c r="C31" s="21"/>
      <c r="D31" s="21"/>
      <c r="E31" s="21"/>
      <c r="F31" s="20" t="s">
        <v>1482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1483</v>
      </c>
      <c r="B32" s="21"/>
      <c r="C32" s="21"/>
      <c r="D32" s="21"/>
      <c r="E32" s="21"/>
      <c r="F32" s="20" t="s">
        <v>1484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1485</v>
      </c>
      <c r="B33" s="21"/>
      <c r="C33" s="21"/>
      <c r="D33" s="21"/>
      <c r="E33" s="21"/>
      <c r="F33" s="20" t="s">
        <v>1486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1487</v>
      </c>
      <c r="B34" s="21"/>
      <c r="C34" s="21"/>
      <c r="D34" s="21"/>
      <c r="E34" s="21"/>
      <c r="F34" s="20" t="s">
        <v>1453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1488</v>
      </c>
      <c r="B35" s="21"/>
      <c r="C35" s="21"/>
      <c r="D35" s="21"/>
      <c r="E35" s="21"/>
      <c r="F35" s="20" t="s">
        <v>1489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21" t="s">
        <v>1490</v>
      </c>
      <c r="B36" s="21"/>
      <c r="C36" s="21"/>
      <c r="D36" s="21"/>
      <c r="E36" s="21"/>
      <c r="F36" s="20" t="s">
        <v>1491</v>
      </c>
      <c r="G36" s="20"/>
      <c r="H36" s="78"/>
      <c r="I36" s="79"/>
      <c r="J36" s="80"/>
      <c r="K36" s="81">
        <v>9</v>
      </c>
    </row>
    <row r="37" spans="1:11" customFormat="1" ht="13.5" customHeight="1" x14ac:dyDescent="0.25">
      <c r="A37" s="21" t="s">
        <v>1492</v>
      </c>
      <c r="B37" s="21"/>
      <c r="C37" s="21"/>
      <c r="D37" s="21"/>
      <c r="E37" s="21"/>
      <c r="F37" s="20" t="s">
        <v>1493</v>
      </c>
      <c r="G37" s="20"/>
      <c r="H37" s="78"/>
      <c r="I37" s="79"/>
      <c r="J37" s="80"/>
      <c r="K37" s="81">
        <v>10</v>
      </c>
    </row>
    <row r="38" spans="1:11" customFormat="1" ht="22.5" customHeight="1" x14ac:dyDescent="0.25">
      <c r="A38" s="21" t="s">
        <v>1494</v>
      </c>
      <c r="B38" s="21"/>
      <c r="C38" s="21"/>
      <c r="D38" s="21"/>
      <c r="E38" s="21"/>
      <c r="F38" s="20" t="s">
        <v>597</v>
      </c>
      <c r="G38" s="20"/>
      <c r="H38" s="78"/>
      <c r="I38" s="79"/>
      <c r="J38" s="80"/>
      <c r="K38" s="81">
        <v>11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1495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1496</v>
      </c>
      <c r="B14" s="21"/>
      <c r="C14" s="21"/>
      <c r="D14" s="21"/>
      <c r="E14" s="21"/>
      <c r="F14" s="20" t="s">
        <v>1497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1498</v>
      </c>
      <c r="B15" s="21"/>
      <c r="C15" s="21"/>
      <c r="D15" s="21"/>
      <c r="E15" s="21"/>
      <c r="F15" s="20" t="s">
        <v>1497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1499</v>
      </c>
      <c r="B16" s="21"/>
      <c r="C16" s="21"/>
      <c r="D16" s="21"/>
      <c r="E16" s="21"/>
      <c r="F16" s="20" t="s">
        <v>1497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1500</v>
      </c>
      <c r="B17" s="21"/>
      <c r="C17" s="21"/>
      <c r="D17" s="21"/>
      <c r="E17" s="21"/>
      <c r="F17" s="20" t="s">
        <v>1497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1501</v>
      </c>
      <c r="B19" s="21"/>
      <c r="C19" s="21"/>
      <c r="D19" s="21"/>
      <c r="E19" s="21"/>
      <c r="F19" s="20" t="s">
        <v>1502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1503</v>
      </c>
      <c r="B20" s="21"/>
      <c r="C20" s="21"/>
      <c r="D20" s="21"/>
      <c r="E20" s="21"/>
      <c r="F20" s="20" t="s">
        <v>1504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1505</v>
      </c>
      <c r="B21" s="21"/>
      <c r="C21" s="21"/>
      <c r="D21" s="21"/>
      <c r="E21" s="21"/>
      <c r="F21" s="20" t="s">
        <v>1506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1507</v>
      </c>
      <c r="B22" s="21"/>
      <c r="C22" s="21"/>
      <c r="D22" s="21"/>
      <c r="E22" s="21"/>
      <c r="F22" s="20" t="s">
        <v>1508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1509</v>
      </c>
      <c r="B24" s="21"/>
      <c r="C24" s="21"/>
      <c r="D24" s="21"/>
      <c r="E24" s="21"/>
      <c r="F24" s="20" t="s">
        <v>1510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1511</v>
      </c>
      <c r="B25" s="21"/>
      <c r="C25" s="21"/>
      <c r="D25" s="21"/>
      <c r="E25" s="21"/>
      <c r="F25" s="20" t="s">
        <v>1512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1513</v>
      </c>
      <c r="B26" s="21"/>
      <c r="C26" s="21"/>
      <c r="D26" s="21"/>
      <c r="E26" s="21"/>
      <c r="F26" s="20" t="s">
        <v>1514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1515</v>
      </c>
      <c r="B27" s="21"/>
      <c r="C27" s="21"/>
      <c r="D27" s="21"/>
      <c r="E27" s="21"/>
      <c r="F27" s="20" t="s">
        <v>1516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1517</v>
      </c>
      <c r="B28" s="21"/>
      <c r="C28" s="21"/>
      <c r="D28" s="21"/>
      <c r="E28" s="21"/>
      <c r="F28" s="20" t="s">
        <v>1518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1519</v>
      </c>
      <c r="B29" s="21"/>
      <c r="C29" s="21"/>
      <c r="D29" s="21"/>
      <c r="E29" s="21"/>
      <c r="F29" s="20" t="s">
        <v>1520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1521</v>
      </c>
      <c r="B30" s="21"/>
      <c r="C30" s="21"/>
      <c r="D30" s="21"/>
      <c r="E30" s="21"/>
      <c r="F30" s="20" t="s">
        <v>1522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1523</v>
      </c>
      <c r="B31" s="21"/>
      <c r="C31" s="21"/>
      <c r="D31" s="21"/>
      <c r="E31" s="21"/>
      <c r="F31" s="20" t="s">
        <v>1524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 t="s">
        <v>1525</v>
      </c>
      <c r="B32" s="21"/>
      <c r="C32" s="21"/>
      <c r="D32" s="21"/>
      <c r="E32" s="21"/>
      <c r="F32" s="20" t="s">
        <v>1526</v>
      </c>
      <c r="G32" s="20"/>
      <c r="H32" s="78"/>
      <c r="I32" s="79"/>
      <c r="J32" s="80"/>
      <c r="K32" s="81">
        <v>9</v>
      </c>
    </row>
    <row r="33" spans="1:11" customFormat="1" ht="22.5" customHeight="1" x14ac:dyDescent="0.25">
      <c r="A33" s="21" t="s">
        <v>1527</v>
      </c>
      <c r="B33" s="21"/>
      <c r="C33" s="21"/>
      <c r="D33" s="21"/>
      <c r="E33" s="21"/>
      <c r="F33" s="20" t="s">
        <v>1528</v>
      </c>
      <c r="G33" s="20"/>
      <c r="H33" s="78"/>
      <c r="I33" s="79"/>
      <c r="J33" s="80"/>
      <c r="K33" s="81">
        <v>10</v>
      </c>
    </row>
    <row r="34" spans="1:11" customFormat="1" ht="22.5" customHeight="1" x14ac:dyDescent="0.25">
      <c r="A34" s="21" t="s">
        <v>1529</v>
      </c>
      <c r="B34" s="21"/>
      <c r="C34" s="21"/>
      <c r="D34" s="21"/>
      <c r="E34" s="21"/>
      <c r="F34" s="20" t="s">
        <v>1530</v>
      </c>
      <c r="G34" s="20"/>
      <c r="H34" s="78"/>
      <c r="I34" s="79"/>
      <c r="J34" s="80"/>
      <c r="K34" s="81">
        <v>11</v>
      </c>
    </row>
    <row r="35" spans="1:11" customFormat="1" ht="22.5" customHeight="1" x14ac:dyDescent="0.25">
      <c r="A35" s="21" t="s">
        <v>1531</v>
      </c>
      <c r="B35" s="21"/>
      <c r="C35" s="21"/>
      <c r="D35" s="21"/>
      <c r="E35" s="21"/>
      <c r="F35" s="20" t="s">
        <v>1532</v>
      </c>
      <c r="G35" s="20"/>
      <c r="H35" s="78"/>
      <c r="I35" s="79"/>
      <c r="J35" s="80"/>
      <c r="K35" s="81">
        <v>12</v>
      </c>
    </row>
    <row r="36" spans="1:11" customFormat="1" ht="22.5" customHeight="1" x14ac:dyDescent="0.25">
      <c r="A36" s="21" t="s">
        <v>1533</v>
      </c>
      <c r="B36" s="21"/>
      <c r="C36" s="21"/>
      <c r="D36" s="21"/>
      <c r="E36" s="21"/>
      <c r="F36" s="20" t="s">
        <v>1534</v>
      </c>
      <c r="G36" s="20"/>
      <c r="H36" s="78"/>
      <c r="I36" s="79"/>
      <c r="J36" s="80"/>
      <c r="K36" s="81">
        <v>13</v>
      </c>
    </row>
    <row r="37" spans="1:11" customFormat="1" ht="13.5" customHeight="1" x14ac:dyDescent="0.25">
      <c r="A37" s="21"/>
      <c r="B37" s="21"/>
      <c r="C37" s="21"/>
      <c r="D37" s="21"/>
      <c r="E37" s="21"/>
      <c r="F37" s="20"/>
      <c r="G37" s="20"/>
      <c r="H37" s="78"/>
      <c r="I37" s="79"/>
      <c r="J37" s="96"/>
      <c r="K37" s="81"/>
    </row>
    <row r="38" spans="1:11" customFormat="1" ht="22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92"/>
    </row>
    <row r="39" spans="1:11" customFormat="1" ht="22.5" customHeight="1" x14ac:dyDescent="0.25">
      <c r="A39" s="2" t="s">
        <v>165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customFormat="1" ht="22.5" customHeight="1" x14ac:dyDescent="0.25">
      <c r="A40" s="1"/>
      <c r="B40" s="1"/>
      <c r="C40" s="1"/>
      <c r="D40" s="1"/>
      <c r="E40" s="1"/>
      <c r="F40" s="18"/>
      <c r="G40" s="18"/>
      <c r="H40" s="87"/>
      <c r="I40" s="88"/>
      <c r="J40" s="89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4"/>
      <c r="B45" s="4"/>
      <c r="C45" s="4"/>
      <c r="D45" s="4"/>
      <c r="E45" s="4"/>
      <c r="F45" s="4"/>
      <c r="G45" s="4"/>
      <c r="H45" s="83"/>
      <c r="I45" s="84"/>
      <c r="J45" s="85"/>
      <c r="K45" s="86"/>
    </row>
    <row r="46" spans="1:11" customFormat="1" ht="20.100000000000001" customHeight="1" x14ac:dyDescent="0.25">
      <c r="K46" s="67"/>
    </row>
  </sheetData>
  <sheetProtection password="A36F" sheet="1"/>
  <mergeCells count="83">
    <mergeCell ref="F40:G40"/>
    <mergeCell ref="A38:J38"/>
    <mergeCell ref="A39:K39"/>
    <mergeCell ref="A40:E40"/>
    <mergeCell ref="A44:E44"/>
    <mergeCell ref="A45:E45"/>
    <mergeCell ref="F44:G44"/>
    <mergeCell ref="F45:G45"/>
    <mergeCell ref="A41:E41"/>
    <mergeCell ref="A42:E42"/>
    <mergeCell ref="A43:E43"/>
    <mergeCell ref="F41:G41"/>
    <mergeCell ref="F42:G42"/>
    <mergeCell ref="F43:G43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1535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1536</v>
      </c>
      <c r="B14" s="21"/>
      <c r="C14" s="21"/>
      <c r="D14" s="21"/>
      <c r="E14" s="21"/>
      <c r="F14" s="20" t="s">
        <v>1537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1538</v>
      </c>
      <c r="B15" s="21"/>
      <c r="C15" s="21"/>
      <c r="D15" s="21"/>
      <c r="E15" s="21"/>
      <c r="F15" s="20" t="s">
        <v>1539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1540</v>
      </c>
      <c r="B16" s="21"/>
      <c r="C16" s="21"/>
      <c r="D16" s="21"/>
      <c r="E16" s="21"/>
      <c r="F16" s="20" t="s">
        <v>1539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1541</v>
      </c>
      <c r="B18" s="21"/>
      <c r="C18" s="21"/>
      <c r="D18" s="21"/>
      <c r="E18" s="21"/>
      <c r="F18" s="20" t="s">
        <v>1542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1543</v>
      </c>
      <c r="B19" s="21"/>
      <c r="C19" s="21"/>
      <c r="D19" s="21"/>
      <c r="E19" s="21"/>
      <c r="F19" s="20" t="s">
        <v>1544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1545</v>
      </c>
      <c r="B20" s="21"/>
      <c r="C20" s="21"/>
      <c r="D20" s="21"/>
      <c r="E20" s="21"/>
      <c r="F20" s="20" t="s">
        <v>1546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1547</v>
      </c>
      <c r="B21" s="21"/>
      <c r="C21" s="21"/>
      <c r="D21" s="21"/>
      <c r="E21" s="21"/>
      <c r="F21" s="20" t="s">
        <v>1548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1549</v>
      </c>
      <c r="B22" s="21"/>
      <c r="C22" s="21"/>
      <c r="D22" s="21"/>
      <c r="E22" s="21"/>
      <c r="F22" s="20" t="s">
        <v>1550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1551</v>
      </c>
      <c r="B24" s="21"/>
      <c r="C24" s="21"/>
      <c r="D24" s="21"/>
      <c r="E24" s="21"/>
      <c r="F24" s="20" t="s">
        <v>1552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1553</v>
      </c>
      <c r="B25" s="21"/>
      <c r="C25" s="21"/>
      <c r="D25" s="21"/>
      <c r="E25" s="21"/>
      <c r="F25" s="20" t="s">
        <v>1554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1555</v>
      </c>
      <c r="B26" s="21"/>
      <c r="C26" s="21"/>
      <c r="D26" s="21"/>
      <c r="E26" s="21"/>
      <c r="F26" s="20" t="s">
        <v>433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1556</v>
      </c>
      <c r="B27" s="21"/>
      <c r="C27" s="21"/>
      <c r="D27" s="21"/>
      <c r="E27" s="21"/>
      <c r="F27" s="20" t="s">
        <v>1557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1558</v>
      </c>
      <c r="B28" s="21"/>
      <c r="C28" s="21"/>
      <c r="D28" s="21"/>
      <c r="E28" s="21"/>
      <c r="F28" s="20" t="s">
        <v>1559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1560</v>
      </c>
      <c r="B29" s="21"/>
      <c r="C29" s="21"/>
      <c r="D29" s="21"/>
      <c r="E29" s="21"/>
      <c r="F29" s="20" t="s">
        <v>1561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1562</v>
      </c>
      <c r="B30" s="21"/>
      <c r="C30" s="21"/>
      <c r="D30" s="21"/>
      <c r="E30" s="21"/>
      <c r="F30" s="20" t="s">
        <v>1563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1564</v>
      </c>
      <c r="B31" s="21"/>
      <c r="C31" s="21"/>
      <c r="D31" s="21"/>
      <c r="E31" s="21"/>
      <c r="F31" s="20" t="s">
        <v>1258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2:E32"/>
    <mergeCell ref="F32:G32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1565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1566</v>
      </c>
      <c r="B14" s="21"/>
      <c r="C14" s="21"/>
      <c r="D14" s="21"/>
      <c r="E14" s="21"/>
      <c r="F14" s="20" t="s">
        <v>1567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1568</v>
      </c>
      <c r="B15" s="21"/>
      <c r="C15" s="21"/>
      <c r="D15" s="21"/>
      <c r="E15" s="21"/>
      <c r="F15" s="20" t="s">
        <v>1569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1570</v>
      </c>
      <c r="B16" s="21"/>
      <c r="C16" s="21"/>
      <c r="D16" s="21"/>
      <c r="E16" s="21"/>
      <c r="F16" s="20" t="s">
        <v>1571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1572</v>
      </c>
      <c r="B17" s="21"/>
      <c r="C17" s="21"/>
      <c r="D17" s="21"/>
      <c r="E17" s="21"/>
      <c r="F17" s="20" t="s">
        <v>1571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1573</v>
      </c>
      <c r="B18" s="21"/>
      <c r="C18" s="21"/>
      <c r="D18" s="21"/>
      <c r="E18" s="21"/>
      <c r="F18" s="20" t="s">
        <v>1571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1574</v>
      </c>
      <c r="B20" s="21"/>
      <c r="C20" s="21"/>
      <c r="D20" s="21"/>
      <c r="E20" s="21"/>
      <c r="F20" s="20" t="s">
        <v>1575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1576</v>
      </c>
      <c r="B21" s="21"/>
      <c r="C21" s="21"/>
      <c r="D21" s="21"/>
      <c r="E21" s="21"/>
      <c r="F21" s="20" t="s">
        <v>1577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19" t="s">
        <v>158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1578</v>
      </c>
      <c r="B23" s="21"/>
      <c r="C23" s="21"/>
      <c r="D23" s="21"/>
      <c r="E23" s="21"/>
      <c r="F23" s="20" t="s">
        <v>1579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1580</v>
      </c>
      <c r="B24" s="21"/>
      <c r="C24" s="21"/>
      <c r="D24" s="21"/>
      <c r="E24" s="21"/>
      <c r="F24" s="20" t="s">
        <v>1581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1582</v>
      </c>
      <c r="B25" s="21"/>
      <c r="C25" s="21"/>
      <c r="D25" s="21"/>
      <c r="E25" s="21"/>
      <c r="F25" s="20" t="s">
        <v>1583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1584</v>
      </c>
      <c r="B26" s="21"/>
      <c r="C26" s="21"/>
      <c r="D26" s="21"/>
      <c r="E26" s="21"/>
      <c r="F26" s="20" t="s">
        <v>1585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1586</v>
      </c>
      <c r="B27" s="21"/>
      <c r="C27" s="21"/>
      <c r="D27" s="21"/>
      <c r="E27" s="21"/>
      <c r="F27" s="20" t="s">
        <v>1258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0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9:G29"/>
    <mergeCell ref="F30:G30"/>
    <mergeCell ref="A32:E32"/>
    <mergeCell ref="A29:E29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7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1587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1588</v>
      </c>
      <c r="B14" s="21"/>
      <c r="C14" s="21"/>
      <c r="D14" s="21"/>
      <c r="E14" s="21"/>
      <c r="F14" s="20" t="s">
        <v>1589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1590</v>
      </c>
      <c r="B15" s="21"/>
      <c r="C15" s="21"/>
      <c r="D15" s="21"/>
      <c r="E15" s="21"/>
      <c r="F15" s="20" t="s">
        <v>1591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1592</v>
      </c>
      <c r="B16" s="21"/>
      <c r="C16" s="21"/>
      <c r="D16" s="21"/>
      <c r="E16" s="21"/>
      <c r="F16" s="20" t="s">
        <v>1593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1594</v>
      </c>
      <c r="B17" s="21"/>
      <c r="C17" s="21"/>
      <c r="D17" s="21"/>
      <c r="E17" s="21"/>
      <c r="F17" s="20" t="s">
        <v>1593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1595</v>
      </c>
      <c r="B18" s="21"/>
      <c r="C18" s="21"/>
      <c r="D18" s="21"/>
      <c r="E18" s="21"/>
      <c r="F18" s="20" t="s">
        <v>1593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1596</v>
      </c>
      <c r="B20" s="21"/>
      <c r="C20" s="21"/>
      <c r="D20" s="21"/>
      <c r="E20" s="21"/>
      <c r="F20" s="20" t="s">
        <v>1597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1598</v>
      </c>
      <c r="B21" s="21"/>
      <c r="C21" s="21"/>
      <c r="D21" s="21"/>
      <c r="E21" s="21"/>
      <c r="F21" s="20" t="s">
        <v>1599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1600</v>
      </c>
      <c r="B22" s="21"/>
      <c r="C22" s="21"/>
      <c r="D22" s="21"/>
      <c r="E22" s="21"/>
      <c r="F22" s="20" t="s">
        <v>1601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1602</v>
      </c>
      <c r="B23" s="21"/>
      <c r="C23" s="21"/>
      <c r="D23" s="21"/>
      <c r="E23" s="21"/>
      <c r="F23" s="20" t="s">
        <v>1603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1604</v>
      </c>
      <c r="B24" s="21"/>
      <c r="C24" s="21"/>
      <c r="D24" s="21"/>
      <c r="E24" s="21"/>
      <c r="F24" s="20" t="s">
        <v>1605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1606</v>
      </c>
      <c r="B25" s="21"/>
      <c r="C25" s="21"/>
      <c r="D25" s="21"/>
      <c r="E25" s="21"/>
      <c r="F25" s="20" t="s">
        <v>1607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1608</v>
      </c>
      <c r="B26" s="21"/>
      <c r="C26" s="21"/>
      <c r="D26" s="21"/>
      <c r="E26" s="21"/>
      <c r="F26" s="20" t="s">
        <v>1609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1610</v>
      </c>
      <c r="B27" s="21"/>
      <c r="C27" s="21"/>
      <c r="D27" s="21"/>
      <c r="E27" s="21"/>
      <c r="F27" s="20" t="s">
        <v>1611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1612</v>
      </c>
      <c r="B28" s="21"/>
      <c r="C28" s="21"/>
      <c r="D28" s="21"/>
      <c r="E28" s="21"/>
      <c r="F28" s="20" t="s">
        <v>1613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1614</v>
      </c>
      <c r="B30" s="21"/>
      <c r="C30" s="21"/>
      <c r="D30" s="21"/>
      <c r="E30" s="21"/>
      <c r="F30" s="20" t="s">
        <v>1615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1616</v>
      </c>
      <c r="B31" s="21"/>
      <c r="C31" s="21"/>
      <c r="D31" s="21"/>
      <c r="E31" s="21"/>
      <c r="F31" s="20" t="s">
        <v>1617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759</v>
      </c>
      <c r="B32" s="21"/>
      <c r="C32" s="21"/>
      <c r="D32" s="21"/>
      <c r="E32" s="21"/>
      <c r="F32" s="20" t="s">
        <v>760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761</v>
      </c>
      <c r="B33" s="21"/>
      <c r="C33" s="21"/>
      <c r="D33" s="21"/>
      <c r="E33" s="21"/>
      <c r="F33" s="20" t="s">
        <v>762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1618</v>
      </c>
      <c r="B34" s="21"/>
      <c r="C34" s="21"/>
      <c r="D34" s="21"/>
      <c r="E34" s="21"/>
      <c r="F34" s="20" t="s">
        <v>770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1619</v>
      </c>
      <c r="B35" s="21"/>
      <c r="C35" s="21"/>
      <c r="D35" s="21"/>
      <c r="E35" s="21"/>
      <c r="F35" s="20" t="s">
        <v>1620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1621</v>
      </c>
      <c r="B36" s="21"/>
      <c r="C36" s="21"/>
      <c r="D36" s="21"/>
      <c r="E36" s="21"/>
      <c r="F36" s="20" t="s">
        <v>1622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1623</v>
      </c>
      <c r="B37" s="21"/>
      <c r="C37" s="21"/>
      <c r="D37" s="21"/>
      <c r="E37" s="21"/>
      <c r="F37" s="20" t="s">
        <v>1624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 t="s">
        <v>1625</v>
      </c>
      <c r="B38" s="21"/>
      <c r="C38" s="21"/>
      <c r="D38" s="21"/>
      <c r="E38" s="21"/>
      <c r="F38" s="20" t="s">
        <v>1626</v>
      </c>
      <c r="G38" s="20"/>
      <c r="H38" s="78"/>
      <c r="I38" s="79"/>
      <c r="J38" s="80"/>
      <c r="K38" s="81">
        <v>9</v>
      </c>
    </row>
    <row r="39" spans="1:11" customFormat="1" ht="22.5" customHeight="1" x14ac:dyDescent="0.25">
      <c r="A39" s="21" t="s">
        <v>1627</v>
      </c>
      <c r="B39" s="21"/>
      <c r="C39" s="21"/>
      <c r="D39" s="21"/>
      <c r="E39" s="21"/>
      <c r="F39" s="20" t="s">
        <v>1628</v>
      </c>
      <c r="G39" s="20"/>
      <c r="H39" s="78"/>
      <c r="I39" s="79"/>
      <c r="J39" s="80"/>
      <c r="K39" s="81">
        <v>10</v>
      </c>
    </row>
    <row r="40" spans="1:11" customFormat="1" ht="22.5" customHeight="1" x14ac:dyDescent="0.25">
      <c r="A40" s="21" t="s">
        <v>1629</v>
      </c>
      <c r="B40" s="21"/>
      <c r="C40" s="21"/>
      <c r="D40" s="21"/>
      <c r="E40" s="21"/>
      <c r="F40" s="20" t="s">
        <v>1630</v>
      </c>
      <c r="G40" s="20"/>
      <c r="H40" s="78"/>
      <c r="I40" s="79"/>
      <c r="J40" s="80"/>
      <c r="K40" s="81">
        <v>11</v>
      </c>
    </row>
    <row r="41" spans="1:11" customFormat="1" ht="22.5" customHeight="1" x14ac:dyDescent="0.25">
      <c r="A41" s="21" t="s">
        <v>1631</v>
      </c>
      <c r="B41" s="21"/>
      <c r="C41" s="21"/>
      <c r="D41" s="21"/>
      <c r="E41" s="21"/>
      <c r="F41" s="20" t="s">
        <v>1632</v>
      </c>
      <c r="G41" s="20"/>
      <c r="H41" s="78"/>
      <c r="I41" s="79"/>
      <c r="J41" s="80"/>
      <c r="K41" s="81">
        <v>12</v>
      </c>
    </row>
    <row r="42" spans="1:11" customFormat="1" ht="22.5" customHeight="1" x14ac:dyDescent="0.25">
      <c r="A42" s="21" t="s">
        <v>1633</v>
      </c>
      <c r="B42" s="21"/>
      <c r="C42" s="21"/>
      <c r="D42" s="21"/>
      <c r="E42" s="21"/>
      <c r="F42" s="20" t="s">
        <v>1634</v>
      </c>
      <c r="G42" s="20"/>
      <c r="H42" s="78"/>
      <c r="I42" s="79"/>
      <c r="J42" s="80"/>
      <c r="K42" s="81">
        <v>13</v>
      </c>
    </row>
    <row r="43" spans="1:11" customFormat="1" ht="22.5" customHeight="1" x14ac:dyDescent="0.25">
      <c r="A43" s="19" t="s">
        <v>247</v>
      </c>
      <c r="B43" s="19"/>
      <c r="C43" s="19"/>
      <c r="D43" s="19"/>
      <c r="E43" s="19"/>
      <c r="F43" s="18"/>
      <c r="G43" s="18"/>
      <c r="H43" s="74"/>
      <c r="I43" s="75"/>
      <c r="J43" s="76"/>
      <c r="K43" s="77"/>
    </row>
    <row r="44" spans="1:11" customFormat="1" ht="22.5" customHeight="1" x14ac:dyDescent="0.25">
      <c r="A44" s="21" t="s">
        <v>1635</v>
      </c>
      <c r="B44" s="21"/>
      <c r="C44" s="21"/>
      <c r="D44" s="21"/>
      <c r="E44" s="21"/>
      <c r="F44" s="20" t="s">
        <v>1636</v>
      </c>
      <c r="G44" s="20"/>
      <c r="H44" s="78"/>
      <c r="I44" s="79"/>
      <c r="J44" s="80"/>
      <c r="K44" s="81">
        <v>1</v>
      </c>
    </row>
    <row r="45" spans="1:11" customFormat="1" ht="20.100000000000001" customHeight="1" x14ac:dyDescent="0.25">
      <c r="A45" s="21" t="s">
        <v>1637</v>
      </c>
      <c r="B45" s="21"/>
      <c r="C45" s="21"/>
      <c r="D45" s="21"/>
      <c r="E45" s="21"/>
      <c r="F45" s="20" t="s">
        <v>1638</v>
      </c>
      <c r="G45" s="20"/>
      <c r="H45" s="78"/>
      <c r="I45" s="79"/>
      <c r="J45" s="80"/>
      <c r="K45" s="81">
        <v>2</v>
      </c>
    </row>
    <row r="46" spans="1:11" customFormat="1" ht="20.100000000000001" customHeight="1" x14ac:dyDescent="0.25">
      <c r="A46" s="21" t="s">
        <v>1639</v>
      </c>
      <c r="B46" s="21"/>
      <c r="C46" s="21"/>
      <c r="D46" s="21"/>
      <c r="E46" s="21"/>
      <c r="F46" s="20" t="s">
        <v>1640</v>
      </c>
      <c r="G46" s="20"/>
      <c r="H46" s="78"/>
      <c r="I46" s="79"/>
      <c r="J46" s="80"/>
      <c r="K46" s="81">
        <v>3</v>
      </c>
    </row>
    <row r="47" spans="1:11" ht="16.5" x14ac:dyDescent="0.2">
      <c r="A47" s="21" t="s">
        <v>1641</v>
      </c>
      <c r="B47" s="21"/>
      <c r="C47" s="21"/>
      <c r="D47" s="21"/>
      <c r="E47" s="21"/>
      <c r="F47" s="20" t="s">
        <v>1642</v>
      </c>
      <c r="G47" s="20"/>
      <c r="H47" s="78"/>
      <c r="I47" s="79"/>
      <c r="J47" s="80"/>
      <c r="K47" s="81">
        <v>4</v>
      </c>
    </row>
    <row r="48" spans="1:11" ht="16.5" x14ac:dyDescent="0.2">
      <c r="A48" s="21" t="s">
        <v>1643</v>
      </c>
      <c r="B48" s="21"/>
      <c r="C48" s="21"/>
      <c r="D48" s="21"/>
      <c r="E48" s="21"/>
      <c r="F48" s="20" t="s">
        <v>1644</v>
      </c>
      <c r="G48" s="20"/>
      <c r="H48" s="78"/>
      <c r="I48" s="79"/>
      <c r="J48" s="80"/>
      <c r="K48" s="81">
        <v>5</v>
      </c>
    </row>
    <row r="49" spans="1:11" ht="16.5" x14ac:dyDescent="0.2">
      <c r="A49" s="19" t="s">
        <v>438</v>
      </c>
      <c r="B49" s="19"/>
      <c r="C49" s="19"/>
      <c r="D49" s="19"/>
      <c r="E49" s="19"/>
      <c r="F49" s="18"/>
      <c r="G49" s="18"/>
      <c r="H49" s="74"/>
      <c r="I49" s="75"/>
      <c r="J49" s="76"/>
      <c r="K49" s="77"/>
    </row>
    <row r="50" spans="1:11" ht="16.5" x14ac:dyDescent="0.2">
      <c r="A50" s="21" t="s">
        <v>1645</v>
      </c>
      <c r="B50" s="21"/>
      <c r="C50" s="21"/>
      <c r="D50" s="21"/>
      <c r="E50" s="21"/>
      <c r="F50" s="20" t="s">
        <v>1646</v>
      </c>
      <c r="G50" s="20"/>
      <c r="H50" s="78"/>
      <c r="I50" s="79"/>
      <c r="J50" s="80"/>
      <c r="K50" s="81">
        <v>1</v>
      </c>
    </row>
    <row r="51" spans="1:11" ht="16.5" x14ac:dyDescent="0.2">
      <c r="A51" s="21" t="s">
        <v>1647</v>
      </c>
      <c r="B51" s="21"/>
      <c r="C51" s="21"/>
      <c r="D51" s="21"/>
      <c r="E51" s="21"/>
      <c r="F51" s="20" t="s">
        <v>1648</v>
      </c>
      <c r="G51" s="20"/>
      <c r="H51" s="78"/>
      <c r="I51" s="79"/>
      <c r="J51" s="80"/>
      <c r="K51" s="81">
        <v>2</v>
      </c>
    </row>
    <row r="52" spans="1:11" ht="16.5" x14ac:dyDescent="0.2">
      <c r="A52" s="21" t="s">
        <v>1649</v>
      </c>
      <c r="B52" s="21"/>
      <c r="C52" s="21"/>
      <c r="D52" s="21"/>
      <c r="E52" s="21"/>
      <c r="F52" s="20" t="s">
        <v>1650</v>
      </c>
      <c r="G52" s="20"/>
      <c r="H52" s="78"/>
      <c r="I52" s="79"/>
      <c r="J52" s="80"/>
      <c r="K52" s="81">
        <v>3</v>
      </c>
    </row>
    <row r="53" spans="1:11" ht="16.5" x14ac:dyDescent="0.2">
      <c r="A53" s="21" t="s">
        <v>1651</v>
      </c>
      <c r="B53" s="21"/>
      <c r="C53" s="21"/>
      <c r="D53" s="21"/>
      <c r="E53" s="21"/>
      <c r="F53" s="20" t="s">
        <v>1652</v>
      </c>
      <c r="G53" s="20"/>
      <c r="H53" s="78"/>
      <c r="I53" s="79"/>
      <c r="J53" s="80"/>
      <c r="K53" s="81">
        <v>4</v>
      </c>
    </row>
    <row r="54" spans="1:11" ht="16.5" x14ac:dyDescent="0.2">
      <c r="A54" s="21" t="s">
        <v>1653</v>
      </c>
      <c r="B54" s="21"/>
      <c r="C54" s="21"/>
      <c r="D54" s="21"/>
      <c r="E54" s="21"/>
      <c r="F54" s="20" t="s">
        <v>1642</v>
      </c>
      <c r="G54" s="20"/>
      <c r="H54" s="78"/>
      <c r="I54" s="79"/>
      <c r="J54" s="80"/>
      <c r="K54" s="81">
        <v>5</v>
      </c>
    </row>
    <row r="55" spans="1:11" ht="16.5" x14ac:dyDescent="0.2">
      <c r="A55" s="21" t="s">
        <v>1654</v>
      </c>
      <c r="B55" s="21"/>
      <c r="C55" s="21"/>
      <c r="D55" s="21"/>
      <c r="E55" s="21"/>
      <c r="F55" s="20" t="s">
        <v>1655</v>
      </c>
      <c r="G55" s="20"/>
      <c r="H55" s="78"/>
      <c r="I55" s="79"/>
      <c r="J55" s="80"/>
      <c r="K55" s="81">
        <v>6</v>
      </c>
    </row>
    <row r="56" spans="1:11" ht="16.5" x14ac:dyDescent="0.2">
      <c r="A56" s="21" t="s">
        <v>1656</v>
      </c>
      <c r="B56" s="21"/>
      <c r="C56" s="21"/>
      <c r="D56" s="21"/>
      <c r="E56" s="21"/>
      <c r="F56" s="20" t="s">
        <v>1657</v>
      </c>
      <c r="G56" s="20"/>
      <c r="H56" s="78"/>
      <c r="I56" s="79"/>
      <c r="J56" s="80"/>
      <c r="K56" s="81">
        <v>7</v>
      </c>
    </row>
    <row r="57" spans="1:11" ht="16.5" x14ac:dyDescent="0.2">
      <c r="A57" s="21" t="s">
        <v>1658</v>
      </c>
      <c r="B57" s="21"/>
      <c r="C57" s="21"/>
      <c r="D57" s="21"/>
      <c r="E57" s="21"/>
      <c r="F57" s="20" t="s">
        <v>1644</v>
      </c>
      <c r="G57" s="20"/>
      <c r="H57" s="78"/>
      <c r="I57" s="79"/>
      <c r="J57" s="80"/>
      <c r="K57" s="81">
        <v>8</v>
      </c>
    </row>
    <row r="58" spans="1:11" ht="16.5" x14ac:dyDescent="0.2">
      <c r="A58" s="21" t="s">
        <v>1659</v>
      </c>
      <c r="B58" s="21"/>
      <c r="C58" s="21"/>
      <c r="D58" s="21"/>
      <c r="E58" s="21"/>
      <c r="F58" s="20" t="s">
        <v>1660</v>
      </c>
      <c r="G58" s="20"/>
      <c r="H58" s="78"/>
      <c r="I58" s="79"/>
      <c r="J58" s="80"/>
      <c r="K58" s="81">
        <v>9</v>
      </c>
    </row>
    <row r="59" spans="1:11" ht="16.5" x14ac:dyDescent="0.2">
      <c r="A59" s="21" t="s">
        <v>1661</v>
      </c>
      <c r="B59" s="21"/>
      <c r="C59" s="21"/>
      <c r="D59" s="21"/>
      <c r="E59" s="21"/>
      <c r="F59" s="20" t="s">
        <v>1662</v>
      </c>
      <c r="G59" s="20"/>
      <c r="H59" s="78"/>
      <c r="I59" s="79"/>
      <c r="J59" s="80"/>
      <c r="K59" s="81">
        <v>10</v>
      </c>
    </row>
    <row r="60" spans="1:11" ht="16.5" x14ac:dyDescent="0.2">
      <c r="A60" s="21" t="s">
        <v>1663</v>
      </c>
      <c r="B60" s="21"/>
      <c r="C60" s="21"/>
      <c r="D60" s="21"/>
      <c r="E60" s="21"/>
      <c r="F60" s="20" t="s">
        <v>1664</v>
      </c>
      <c r="G60" s="20"/>
      <c r="H60" s="78"/>
      <c r="I60" s="79"/>
      <c r="J60" s="80"/>
      <c r="K60" s="81">
        <v>11</v>
      </c>
    </row>
    <row r="61" spans="1:11" ht="16.5" x14ac:dyDescent="0.2">
      <c r="A61" s="21" t="s">
        <v>1665</v>
      </c>
      <c r="B61" s="21"/>
      <c r="C61" s="21"/>
      <c r="D61" s="21"/>
      <c r="E61" s="21"/>
      <c r="F61" s="20" t="s">
        <v>1666</v>
      </c>
      <c r="G61" s="20"/>
      <c r="H61" s="78"/>
      <c r="I61" s="79"/>
      <c r="J61" s="80"/>
      <c r="K61" s="81">
        <v>12</v>
      </c>
    </row>
    <row r="62" spans="1:11" ht="16.5" x14ac:dyDescent="0.2">
      <c r="A62" s="21" t="s">
        <v>1667</v>
      </c>
      <c r="B62" s="21"/>
      <c r="C62" s="21"/>
      <c r="D62" s="21"/>
      <c r="E62" s="21"/>
      <c r="F62" s="20" t="s">
        <v>1668</v>
      </c>
      <c r="G62" s="20"/>
      <c r="H62" s="78"/>
      <c r="I62" s="79"/>
      <c r="J62" s="80"/>
      <c r="K62" s="81">
        <v>13</v>
      </c>
    </row>
    <row r="63" spans="1:11" ht="16.5" x14ac:dyDescent="0.2">
      <c r="A63" s="21" t="s">
        <v>1669</v>
      </c>
      <c r="B63" s="21"/>
      <c r="C63" s="21"/>
      <c r="D63" s="21"/>
      <c r="E63" s="21"/>
      <c r="F63" s="20" t="s">
        <v>1670</v>
      </c>
      <c r="G63" s="20"/>
      <c r="H63" s="78"/>
      <c r="I63" s="79"/>
      <c r="J63" s="80"/>
      <c r="K63" s="81">
        <v>14</v>
      </c>
    </row>
    <row r="64" spans="1:11" ht="16.5" x14ac:dyDescent="0.2">
      <c r="A64" s="21" t="s">
        <v>1671</v>
      </c>
      <c r="B64" s="21"/>
      <c r="C64" s="21"/>
      <c r="D64" s="21"/>
      <c r="E64" s="21"/>
      <c r="F64" s="20" t="s">
        <v>1672</v>
      </c>
      <c r="G64" s="20"/>
      <c r="H64" s="78"/>
      <c r="I64" s="79"/>
      <c r="J64" s="80"/>
      <c r="K64" s="81">
        <v>15</v>
      </c>
    </row>
    <row r="65" spans="1:11" ht="16.5" x14ac:dyDescent="0.2">
      <c r="A65" s="21"/>
      <c r="B65" s="21"/>
      <c r="C65" s="21"/>
      <c r="D65" s="21"/>
      <c r="E65" s="21"/>
      <c r="F65" s="20"/>
      <c r="G65" s="20"/>
      <c r="H65" s="78"/>
      <c r="I65" s="79"/>
      <c r="J65" s="96"/>
      <c r="K65" s="81"/>
    </row>
    <row r="66" spans="1:11" ht="16.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92"/>
    </row>
    <row r="67" spans="1:11" ht="16.5" x14ac:dyDescent="0.2">
      <c r="A67" s="2" t="s">
        <v>165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6.5" x14ac:dyDescent="0.2">
      <c r="A68" s="1"/>
      <c r="B68" s="1"/>
      <c r="C68" s="1"/>
      <c r="D68" s="1"/>
      <c r="E68" s="1"/>
      <c r="F68" s="18"/>
      <c r="G68" s="18"/>
      <c r="H68" s="87"/>
      <c r="I68" s="88"/>
      <c r="J68" s="89"/>
      <c r="K68" s="90"/>
    </row>
    <row r="69" spans="1:11" ht="16.5" x14ac:dyDescent="0.2">
      <c r="A69" s="5"/>
      <c r="B69" s="5"/>
      <c r="C69" s="5"/>
      <c r="D69" s="5"/>
      <c r="E69" s="5"/>
      <c r="F69" s="18"/>
      <c r="G69" s="18"/>
      <c r="H69" s="87"/>
      <c r="I69" s="88"/>
      <c r="J69" s="91"/>
      <c r="K69" s="90"/>
    </row>
    <row r="70" spans="1:11" ht="16.5" x14ac:dyDescent="0.2">
      <c r="A70" s="5"/>
      <c r="B70" s="5"/>
      <c r="C70" s="5"/>
      <c r="D70" s="5"/>
      <c r="E70" s="5"/>
      <c r="F70" s="18"/>
      <c r="G70" s="18"/>
      <c r="H70" s="87"/>
      <c r="I70" s="88"/>
      <c r="J70" s="91"/>
      <c r="K70" s="90"/>
    </row>
    <row r="71" spans="1:11" ht="16.5" x14ac:dyDescent="0.2">
      <c r="A71" s="5"/>
      <c r="B71" s="5"/>
      <c r="C71" s="5"/>
      <c r="D71" s="5"/>
      <c r="E71" s="5"/>
      <c r="F71" s="18"/>
      <c r="G71" s="18"/>
      <c r="H71" s="87"/>
      <c r="I71" s="88"/>
      <c r="J71" s="91"/>
      <c r="K71" s="90"/>
    </row>
    <row r="72" spans="1:11" ht="16.5" x14ac:dyDescent="0.2">
      <c r="A72" s="5"/>
      <c r="B72" s="5"/>
      <c r="C72" s="5"/>
      <c r="D72" s="5"/>
      <c r="E72" s="5"/>
      <c r="F72" s="18"/>
      <c r="G72" s="18"/>
      <c r="H72" s="87"/>
      <c r="I72" s="88"/>
      <c r="J72" s="89"/>
      <c r="K72" s="90"/>
    </row>
    <row r="73" spans="1:11" ht="16.5" x14ac:dyDescent="0.2">
      <c r="A73" s="4"/>
      <c r="B73" s="4"/>
      <c r="C73" s="4"/>
      <c r="D73" s="4"/>
      <c r="E73" s="4"/>
      <c r="F73" s="4"/>
      <c r="G73" s="4"/>
      <c r="H73" s="83"/>
      <c r="I73" s="84"/>
      <c r="J73" s="85"/>
      <c r="K73" s="86"/>
    </row>
  </sheetData>
  <sheetProtection password="A36F" sheet="1"/>
  <mergeCells count="139">
    <mergeCell ref="A64:E64"/>
    <mergeCell ref="F64:G64"/>
    <mergeCell ref="A65:E65"/>
    <mergeCell ref="F65:G65"/>
    <mergeCell ref="A72:E72"/>
    <mergeCell ref="A73:E73"/>
    <mergeCell ref="F72:G72"/>
    <mergeCell ref="F73:G73"/>
    <mergeCell ref="A69:E69"/>
    <mergeCell ref="A70:E70"/>
    <mergeCell ref="A71:E71"/>
    <mergeCell ref="F69:G69"/>
    <mergeCell ref="F70:G70"/>
    <mergeCell ref="F71:G71"/>
    <mergeCell ref="F68:G68"/>
    <mergeCell ref="A66:J66"/>
    <mergeCell ref="A67:K67"/>
    <mergeCell ref="A68:E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1673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1674</v>
      </c>
      <c r="B14" s="21"/>
      <c r="C14" s="21"/>
      <c r="D14" s="21"/>
      <c r="E14" s="21"/>
      <c r="F14" s="20" t="s">
        <v>1675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1676</v>
      </c>
      <c r="B15" s="21"/>
      <c r="C15" s="21"/>
      <c r="D15" s="21"/>
      <c r="E15" s="21"/>
      <c r="F15" s="20" t="s">
        <v>1675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1677</v>
      </c>
      <c r="B16" s="21"/>
      <c r="C16" s="21"/>
      <c r="D16" s="21"/>
      <c r="E16" s="21"/>
      <c r="F16" s="20" t="s">
        <v>1675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1678</v>
      </c>
      <c r="B18" s="21"/>
      <c r="C18" s="21"/>
      <c r="D18" s="21"/>
      <c r="E18" s="21"/>
      <c r="F18" s="20" t="s">
        <v>754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1679</v>
      </c>
      <c r="B19" s="21"/>
      <c r="C19" s="21"/>
      <c r="D19" s="21"/>
      <c r="E19" s="21"/>
      <c r="F19" s="20" t="s">
        <v>1680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1681</v>
      </c>
      <c r="B20" s="21"/>
      <c r="C20" s="21"/>
      <c r="D20" s="21"/>
      <c r="E20" s="21"/>
      <c r="F20" s="20" t="s">
        <v>1682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1683</v>
      </c>
      <c r="B21" s="21"/>
      <c r="C21" s="21"/>
      <c r="D21" s="21"/>
      <c r="E21" s="21"/>
      <c r="F21" s="20" t="s">
        <v>1684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1685</v>
      </c>
      <c r="B22" s="21"/>
      <c r="C22" s="21"/>
      <c r="D22" s="21"/>
      <c r="E22" s="21"/>
      <c r="F22" s="20" t="s">
        <v>1686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1687</v>
      </c>
      <c r="B23" s="21"/>
      <c r="C23" s="21"/>
      <c r="D23" s="21"/>
      <c r="E23" s="21"/>
      <c r="F23" s="20" t="s">
        <v>1688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1689</v>
      </c>
      <c r="B24" s="21"/>
      <c r="C24" s="21"/>
      <c r="D24" s="21"/>
      <c r="E24" s="21"/>
      <c r="F24" s="20" t="s">
        <v>1690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1402</v>
      </c>
      <c r="B25" s="21"/>
      <c r="C25" s="21"/>
      <c r="D25" s="21"/>
      <c r="E25" s="21"/>
      <c r="F25" s="20" t="s">
        <v>1403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1404</v>
      </c>
      <c r="B27" s="21"/>
      <c r="C27" s="21"/>
      <c r="D27" s="21"/>
      <c r="E27" s="21"/>
      <c r="F27" s="20" t="s">
        <v>1405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1406</v>
      </c>
      <c r="B28" s="21"/>
      <c r="C28" s="21"/>
      <c r="D28" s="21"/>
      <c r="E28" s="21"/>
      <c r="F28" s="20" t="s">
        <v>678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1407</v>
      </c>
      <c r="B29" s="21"/>
      <c r="C29" s="21"/>
      <c r="D29" s="21"/>
      <c r="E29" s="21"/>
      <c r="F29" s="20" t="s">
        <v>1408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1691</v>
      </c>
      <c r="B30" s="21"/>
      <c r="C30" s="21"/>
      <c r="D30" s="21"/>
      <c r="E30" s="21"/>
      <c r="F30" s="20" t="s">
        <v>199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1692</v>
      </c>
      <c r="B31" s="21"/>
      <c r="C31" s="21"/>
      <c r="D31" s="21"/>
      <c r="E31" s="21"/>
      <c r="F31" s="20" t="s">
        <v>768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1693</v>
      </c>
      <c r="B32" s="21"/>
      <c r="C32" s="21"/>
      <c r="D32" s="21"/>
      <c r="E32" s="21"/>
      <c r="F32" s="20" t="s">
        <v>1624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1694</v>
      </c>
      <c r="B33" s="21"/>
      <c r="C33" s="21"/>
      <c r="D33" s="21"/>
      <c r="E33" s="21"/>
      <c r="F33" s="20" t="s">
        <v>1417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1695</v>
      </c>
      <c r="B34" s="21"/>
      <c r="C34" s="21"/>
      <c r="D34" s="21"/>
      <c r="E34" s="21"/>
      <c r="F34" s="20" t="s">
        <v>1419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1696</v>
      </c>
      <c r="B35" s="21"/>
      <c r="C35" s="21"/>
      <c r="D35" s="21"/>
      <c r="E35" s="21"/>
      <c r="F35" s="20" t="s">
        <v>1697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21" t="s">
        <v>1698</v>
      </c>
      <c r="B36" s="21"/>
      <c r="C36" s="21"/>
      <c r="D36" s="21"/>
      <c r="E36" s="21"/>
      <c r="F36" s="20" t="s">
        <v>1699</v>
      </c>
      <c r="G36" s="20"/>
      <c r="H36" s="78"/>
      <c r="I36" s="79"/>
      <c r="J36" s="80"/>
      <c r="K36" s="81">
        <v>10</v>
      </c>
    </row>
    <row r="37" spans="1:11" customFormat="1" ht="13.5" customHeight="1" x14ac:dyDescent="0.25">
      <c r="A37" s="21" t="s">
        <v>1700</v>
      </c>
      <c r="B37" s="21"/>
      <c r="C37" s="21"/>
      <c r="D37" s="21"/>
      <c r="E37" s="21"/>
      <c r="F37" s="20" t="s">
        <v>213</v>
      </c>
      <c r="G37" s="20"/>
      <c r="H37" s="78"/>
      <c r="I37" s="79"/>
      <c r="J37" s="80"/>
      <c r="K37" s="81">
        <v>11</v>
      </c>
    </row>
    <row r="38" spans="1:11" customFormat="1" ht="22.5" customHeight="1" x14ac:dyDescent="0.25">
      <c r="A38" s="21" t="s">
        <v>1701</v>
      </c>
      <c r="B38" s="21"/>
      <c r="C38" s="21"/>
      <c r="D38" s="21"/>
      <c r="E38" s="21"/>
      <c r="F38" s="20" t="s">
        <v>215</v>
      </c>
      <c r="G38" s="20"/>
      <c r="H38" s="78"/>
      <c r="I38" s="79"/>
      <c r="J38" s="80"/>
      <c r="K38" s="81">
        <v>12</v>
      </c>
    </row>
    <row r="39" spans="1:11" customFormat="1" ht="22.5" customHeight="1" x14ac:dyDescent="0.25">
      <c r="A39" s="19" t="s">
        <v>438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1702</v>
      </c>
      <c r="B40" s="21"/>
      <c r="C40" s="21"/>
      <c r="D40" s="21"/>
      <c r="E40" s="21"/>
      <c r="F40" s="20" t="s">
        <v>1703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1704</v>
      </c>
      <c r="B41" s="21"/>
      <c r="C41" s="21"/>
      <c r="D41" s="21"/>
      <c r="E41" s="21"/>
      <c r="F41" s="20" t="s">
        <v>1705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1706</v>
      </c>
      <c r="B42" s="21"/>
      <c r="C42" s="21"/>
      <c r="D42" s="21"/>
      <c r="E42" s="21"/>
      <c r="F42" s="20" t="s">
        <v>1707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 t="s">
        <v>1708</v>
      </c>
      <c r="B43" s="21"/>
      <c r="C43" s="21"/>
      <c r="D43" s="21"/>
      <c r="E43" s="21"/>
      <c r="F43" s="20" t="s">
        <v>1709</v>
      </c>
      <c r="G43" s="20"/>
      <c r="H43" s="78"/>
      <c r="I43" s="79"/>
      <c r="J43" s="80"/>
      <c r="K43" s="81">
        <v>4</v>
      </c>
    </row>
    <row r="44" spans="1:11" customFormat="1" ht="22.5" customHeight="1" x14ac:dyDescent="0.25">
      <c r="A44" s="21" t="s">
        <v>1710</v>
      </c>
      <c r="B44" s="21"/>
      <c r="C44" s="21"/>
      <c r="D44" s="21"/>
      <c r="E44" s="21"/>
      <c r="F44" s="20" t="s">
        <v>1711</v>
      </c>
      <c r="G44" s="20"/>
      <c r="H44" s="78"/>
      <c r="I44" s="79"/>
      <c r="J44" s="80"/>
      <c r="K44" s="81">
        <v>5</v>
      </c>
    </row>
    <row r="45" spans="1:11" customFormat="1" ht="20.100000000000001" customHeight="1" x14ac:dyDescent="0.25">
      <c r="A45" s="21" t="s">
        <v>1712</v>
      </c>
      <c r="B45" s="21"/>
      <c r="C45" s="21"/>
      <c r="D45" s="21"/>
      <c r="E45" s="21"/>
      <c r="F45" s="20" t="s">
        <v>1713</v>
      </c>
      <c r="G45" s="20"/>
      <c r="H45" s="78"/>
      <c r="I45" s="79"/>
      <c r="J45" s="80"/>
      <c r="K45" s="81">
        <v>6</v>
      </c>
    </row>
    <row r="46" spans="1:11" customFormat="1" ht="20.100000000000001" customHeight="1" x14ac:dyDescent="0.25">
      <c r="A46" s="21" t="s">
        <v>1714</v>
      </c>
      <c r="B46" s="21"/>
      <c r="C46" s="21"/>
      <c r="D46" s="21"/>
      <c r="E46" s="21"/>
      <c r="F46" s="20" t="s">
        <v>1715</v>
      </c>
      <c r="G46" s="20"/>
      <c r="H46" s="78"/>
      <c r="I46" s="79"/>
      <c r="J46" s="80"/>
      <c r="K46" s="81">
        <v>7</v>
      </c>
    </row>
    <row r="47" spans="1:11" ht="16.5" x14ac:dyDescent="0.2">
      <c r="A47" s="21" t="s">
        <v>1716</v>
      </c>
      <c r="B47" s="21"/>
      <c r="C47" s="21"/>
      <c r="D47" s="21"/>
      <c r="E47" s="21"/>
      <c r="F47" s="20" t="s">
        <v>1717</v>
      </c>
      <c r="G47" s="20"/>
      <c r="H47" s="78"/>
      <c r="I47" s="79"/>
      <c r="J47" s="80"/>
      <c r="K47" s="81">
        <v>8</v>
      </c>
    </row>
    <row r="48" spans="1:11" ht="16.5" x14ac:dyDescent="0.2">
      <c r="A48" s="21" t="s">
        <v>1718</v>
      </c>
      <c r="B48" s="21"/>
      <c r="C48" s="21"/>
      <c r="D48" s="21"/>
      <c r="E48" s="21"/>
      <c r="F48" s="20" t="s">
        <v>1719</v>
      </c>
      <c r="G48" s="20"/>
      <c r="H48" s="78"/>
      <c r="I48" s="79"/>
      <c r="J48" s="80"/>
      <c r="K48" s="81">
        <v>9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1720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1721</v>
      </c>
      <c r="B14" s="21"/>
      <c r="C14" s="21"/>
      <c r="D14" s="21"/>
      <c r="E14" s="21"/>
      <c r="F14" s="20" t="s">
        <v>1516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1722</v>
      </c>
      <c r="B15" s="21"/>
      <c r="C15" s="21"/>
      <c r="D15" s="21"/>
      <c r="E15" s="21"/>
      <c r="F15" s="20" t="s">
        <v>1723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1724</v>
      </c>
      <c r="B16" s="21"/>
      <c r="C16" s="21"/>
      <c r="D16" s="21"/>
      <c r="E16" s="21"/>
      <c r="F16" s="20" t="s">
        <v>1725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1726</v>
      </c>
      <c r="B17" s="21"/>
      <c r="C17" s="21"/>
      <c r="D17" s="21"/>
      <c r="E17" s="21"/>
      <c r="F17" s="20" t="s">
        <v>1725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1727</v>
      </c>
      <c r="B18" s="21"/>
      <c r="C18" s="21"/>
      <c r="D18" s="21"/>
      <c r="E18" s="21"/>
      <c r="F18" s="20" t="s">
        <v>1725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1728</v>
      </c>
      <c r="B19" s="21"/>
      <c r="C19" s="21"/>
      <c r="D19" s="21"/>
      <c r="E19" s="21"/>
      <c r="F19" s="20" t="s">
        <v>1725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1729</v>
      </c>
      <c r="B21" s="21"/>
      <c r="C21" s="21"/>
      <c r="D21" s="21"/>
      <c r="E21" s="21"/>
      <c r="F21" s="20" t="s">
        <v>1730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1731</v>
      </c>
      <c r="B22" s="21"/>
      <c r="C22" s="21"/>
      <c r="D22" s="21"/>
      <c r="E22" s="21"/>
      <c r="F22" s="20" t="s">
        <v>1732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1733</v>
      </c>
      <c r="B24" s="21"/>
      <c r="C24" s="21"/>
      <c r="D24" s="21"/>
      <c r="E24" s="21"/>
      <c r="F24" s="20" t="s">
        <v>1734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1735</v>
      </c>
      <c r="B25" s="21"/>
      <c r="C25" s="21"/>
      <c r="D25" s="21"/>
      <c r="E25" s="21"/>
      <c r="F25" s="20" t="s">
        <v>1736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1737</v>
      </c>
      <c r="B26" s="21"/>
      <c r="C26" s="21"/>
      <c r="D26" s="21"/>
      <c r="E26" s="21"/>
      <c r="F26" s="20" t="s">
        <v>1530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1738</v>
      </c>
      <c r="B27" s="21"/>
      <c r="C27" s="21"/>
      <c r="D27" s="21"/>
      <c r="E27" s="21"/>
      <c r="F27" s="20" t="s">
        <v>1739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1740</v>
      </c>
      <c r="B28" s="21"/>
      <c r="C28" s="21"/>
      <c r="D28" s="21"/>
      <c r="E28" s="21"/>
      <c r="F28" s="20" t="s">
        <v>1741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0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9:E29"/>
    <mergeCell ref="F29:G2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30:G30"/>
    <mergeCell ref="A32:E32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1742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1743</v>
      </c>
      <c r="B14" s="21"/>
      <c r="C14" s="21"/>
      <c r="D14" s="21"/>
      <c r="E14" s="21"/>
      <c r="F14" s="20" t="s">
        <v>1744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1745</v>
      </c>
      <c r="B15" s="21"/>
      <c r="C15" s="21"/>
      <c r="D15" s="21"/>
      <c r="E15" s="21"/>
      <c r="F15" s="20" t="s">
        <v>1746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1747</v>
      </c>
      <c r="B16" s="21"/>
      <c r="C16" s="21"/>
      <c r="D16" s="21"/>
      <c r="E16" s="21"/>
      <c r="F16" s="20" t="s">
        <v>1748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1749</v>
      </c>
      <c r="B17" s="21"/>
      <c r="C17" s="21"/>
      <c r="D17" s="21"/>
      <c r="E17" s="21"/>
      <c r="F17" s="20" t="s">
        <v>1748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1750</v>
      </c>
      <c r="B18" s="21"/>
      <c r="C18" s="21"/>
      <c r="D18" s="21"/>
      <c r="E18" s="21"/>
      <c r="F18" s="20" t="s">
        <v>1748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158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1751</v>
      </c>
      <c r="B20" s="21"/>
      <c r="C20" s="21"/>
      <c r="D20" s="21"/>
      <c r="E20" s="21"/>
      <c r="F20" s="20" t="s">
        <v>1752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1753</v>
      </c>
      <c r="B21" s="21"/>
      <c r="C21" s="21"/>
      <c r="D21" s="21"/>
      <c r="E21" s="21"/>
      <c r="F21" s="20" t="s">
        <v>1754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1755</v>
      </c>
      <c r="B22" s="21"/>
      <c r="C22" s="21"/>
      <c r="D22" s="21"/>
      <c r="E22" s="21"/>
      <c r="F22" s="20" t="s">
        <v>1756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/>
      <c r="B23" s="21"/>
      <c r="C23" s="21"/>
      <c r="D23" s="21"/>
      <c r="E23" s="21"/>
      <c r="F23" s="20"/>
      <c r="G23" s="20"/>
      <c r="H23" s="78"/>
      <c r="I23" s="79"/>
      <c r="J23" s="80"/>
      <c r="K23" s="81"/>
    </row>
    <row r="24" spans="1:11" customFormat="1" ht="22.5" customHeight="1" x14ac:dyDescent="0.25">
      <c r="A24" s="21"/>
      <c r="B24" s="21"/>
      <c r="C24" s="21"/>
      <c r="D24" s="21"/>
      <c r="E24" s="21"/>
      <c r="F24" s="20"/>
      <c r="G24" s="20"/>
      <c r="H24" s="78"/>
      <c r="I24" s="79"/>
      <c r="J24" s="82"/>
      <c r="K24" s="81"/>
    </row>
    <row r="25" spans="1:11" customFormat="1" ht="22.5" customHeight="1" x14ac:dyDescent="0.25">
      <c r="A25" s="21"/>
      <c r="B25" s="21"/>
      <c r="C25" s="21"/>
      <c r="D25" s="21"/>
      <c r="E25" s="21"/>
      <c r="F25" s="20"/>
      <c r="G25" s="20"/>
      <c r="H25" s="78"/>
      <c r="I25" s="79"/>
      <c r="J25" s="82"/>
      <c r="K25" s="81"/>
    </row>
    <row r="26" spans="1:11" customFormat="1" ht="22.5" customHeight="1" x14ac:dyDescent="0.25">
      <c r="A26" s="21"/>
      <c r="B26" s="21"/>
      <c r="C26" s="21"/>
      <c r="D26" s="21"/>
      <c r="E26" s="21"/>
      <c r="F26" s="20"/>
      <c r="G26" s="20"/>
      <c r="H26" s="78"/>
      <c r="I26" s="79"/>
      <c r="J26" s="82"/>
      <c r="K26" s="81"/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2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3:E23"/>
    <mergeCell ref="F23:G23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F27:G27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4:E24"/>
    <mergeCell ref="A25:E25"/>
    <mergeCell ref="A26:E26"/>
    <mergeCell ref="A27:E27"/>
    <mergeCell ref="A28:E28"/>
    <mergeCell ref="A29:E29"/>
    <mergeCell ref="A30:E30"/>
    <mergeCell ref="A31:E31"/>
    <mergeCell ref="F31:G31"/>
    <mergeCell ref="F24:G24"/>
    <mergeCell ref="F25:G25"/>
    <mergeCell ref="F26:G26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1757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1758</v>
      </c>
      <c r="B14" s="21"/>
      <c r="C14" s="21"/>
      <c r="D14" s="21"/>
      <c r="E14" s="21"/>
      <c r="F14" s="20" t="s">
        <v>1759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1760</v>
      </c>
      <c r="B15" s="21"/>
      <c r="C15" s="21"/>
      <c r="D15" s="21"/>
      <c r="E15" s="21"/>
      <c r="F15" s="20" t="s">
        <v>1761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1762</v>
      </c>
      <c r="B16" s="21"/>
      <c r="C16" s="21"/>
      <c r="D16" s="21"/>
      <c r="E16" s="21"/>
      <c r="F16" s="20" t="s">
        <v>1761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1763</v>
      </c>
      <c r="B17" s="21"/>
      <c r="C17" s="21"/>
      <c r="D17" s="21"/>
      <c r="E17" s="21"/>
      <c r="F17" s="20" t="s">
        <v>1761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1764</v>
      </c>
      <c r="B18" s="21"/>
      <c r="C18" s="21"/>
      <c r="D18" s="21"/>
      <c r="E18" s="21"/>
      <c r="F18" s="20" t="s">
        <v>1761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1765</v>
      </c>
      <c r="B19" s="21"/>
      <c r="C19" s="21"/>
      <c r="D19" s="21"/>
      <c r="E19" s="21"/>
      <c r="F19" s="20" t="s">
        <v>1761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1766</v>
      </c>
      <c r="B21" s="21"/>
      <c r="C21" s="21"/>
      <c r="D21" s="21"/>
      <c r="E21" s="21"/>
      <c r="F21" s="20" t="s">
        <v>1767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1768</v>
      </c>
      <c r="B22" s="21"/>
      <c r="C22" s="21"/>
      <c r="D22" s="21"/>
      <c r="E22" s="21"/>
      <c r="F22" s="20" t="s">
        <v>1769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1770</v>
      </c>
      <c r="B23" s="21"/>
      <c r="C23" s="21"/>
      <c r="D23" s="21"/>
      <c r="E23" s="21"/>
      <c r="F23" s="20" t="s">
        <v>1771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1772</v>
      </c>
      <c r="B24" s="21"/>
      <c r="C24" s="21"/>
      <c r="D24" s="21"/>
      <c r="E24" s="21"/>
      <c r="F24" s="20" t="s">
        <v>1773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1774</v>
      </c>
      <c r="B25" s="21"/>
      <c r="C25" s="21"/>
      <c r="D25" s="21"/>
      <c r="E25" s="21"/>
      <c r="F25" s="20" t="s">
        <v>1775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1776</v>
      </c>
      <c r="B26" s="21"/>
      <c r="C26" s="21"/>
      <c r="D26" s="21"/>
      <c r="E26" s="21"/>
      <c r="F26" s="20" t="s">
        <v>1777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1778</v>
      </c>
      <c r="B27" s="21"/>
      <c r="C27" s="21"/>
      <c r="D27" s="21"/>
      <c r="E27" s="21"/>
      <c r="F27" s="20" t="s">
        <v>1779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1780</v>
      </c>
      <c r="B29" s="21"/>
      <c r="C29" s="21"/>
      <c r="D29" s="21"/>
      <c r="E29" s="21"/>
      <c r="F29" s="20" t="s">
        <v>1781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19" t="s">
        <v>438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1782</v>
      </c>
      <c r="B31" s="21"/>
      <c r="C31" s="21"/>
      <c r="D31" s="21"/>
      <c r="E31" s="21"/>
      <c r="F31" s="20" t="s">
        <v>1783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1784</v>
      </c>
      <c r="B32" s="21"/>
      <c r="C32" s="21"/>
      <c r="D32" s="21"/>
      <c r="E32" s="21"/>
      <c r="F32" s="20" t="s">
        <v>1785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1786</v>
      </c>
      <c r="B33" s="21"/>
      <c r="C33" s="21"/>
      <c r="D33" s="21"/>
      <c r="E33" s="21"/>
      <c r="F33" s="20" t="s">
        <v>1787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1788</v>
      </c>
      <c r="B34" s="21"/>
      <c r="C34" s="21"/>
      <c r="D34" s="21"/>
      <c r="E34" s="21"/>
      <c r="F34" s="20" t="s">
        <v>1789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1790</v>
      </c>
      <c r="B35" s="21"/>
      <c r="C35" s="21"/>
      <c r="D35" s="21"/>
      <c r="E35" s="21"/>
      <c r="F35" s="20" t="s">
        <v>1791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 t="s">
        <v>1792</v>
      </c>
      <c r="B36" s="21"/>
      <c r="C36" s="21"/>
      <c r="D36" s="21"/>
      <c r="E36" s="21"/>
      <c r="F36" s="20" t="s">
        <v>1793</v>
      </c>
      <c r="G36" s="20"/>
      <c r="H36" s="78"/>
      <c r="I36" s="79"/>
      <c r="J36" s="80"/>
      <c r="K36" s="81">
        <v>6</v>
      </c>
    </row>
    <row r="37" spans="1:11" customFormat="1" ht="13.5" customHeight="1" x14ac:dyDescent="0.25">
      <c r="A37" s="21" t="s">
        <v>1794</v>
      </c>
      <c r="B37" s="21"/>
      <c r="C37" s="21"/>
      <c r="D37" s="21"/>
      <c r="E37" s="21"/>
      <c r="F37" s="20" t="s">
        <v>1795</v>
      </c>
      <c r="G37" s="20"/>
      <c r="H37" s="78"/>
      <c r="I37" s="79"/>
      <c r="J37" s="80"/>
      <c r="K37" s="81">
        <v>7</v>
      </c>
    </row>
    <row r="38" spans="1:11" customFormat="1" ht="22.5" customHeight="1" x14ac:dyDescent="0.25">
      <c r="A38" s="21" t="s">
        <v>1796</v>
      </c>
      <c r="B38" s="21"/>
      <c r="C38" s="21"/>
      <c r="D38" s="21"/>
      <c r="E38" s="21"/>
      <c r="F38" s="20" t="s">
        <v>1797</v>
      </c>
      <c r="G38" s="20"/>
      <c r="H38" s="78"/>
      <c r="I38" s="79"/>
      <c r="J38" s="80"/>
      <c r="K38" s="81">
        <v>8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6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1798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1799</v>
      </c>
      <c r="B14" s="21"/>
      <c r="C14" s="21"/>
      <c r="D14" s="21"/>
      <c r="E14" s="21"/>
      <c r="F14" s="20" t="s">
        <v>1800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1801</v>
      </c>
      <c r="B15" s="21"/>
      <c r="C15" s="21"/>
      <c r="D15" s="21"/>
      <c r="E15" s="21"/>
      <c r="F15" s="20" t="s">
        <v>1800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1802</v>
      </c>
      <c r="B16" s="21"/>
      <c r="C16" s="21"/>
      <c r="D16" s="21"/>
      <c r="E16" s="21"/>
      <c r="F16" s="20" t="s">
        <v>1800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1803</v>
      </c>
      <c r="B18" s="21"/>
      <c r="C18" s="21"/>
      <c r="D18" s="21"/>
      <c r="E18" s="21"/>
      <c r="F18" s="20" t="s">
        <v>1804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1805</v>
      </c>
      <c r="B19" s="21"/>
      <c r="C19" s="21"/>
      <c r="D19" s="21"/>
      <c r="E19" s="21"/>
      <c r="F19" s="20" t="s">
        <v>1806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1807</v>
      </c>
      <c r="B20" s="21"/>
      <c r="C20" s="21"/>
      <c r="D20" s="21"/>
      <c r="E20" s="21"/>
      <c r="F20" s="20" t="s">
        <v>1808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1809</v>
      </c>
      <c r="B21" s="21"/>
      <c r="C21" s="21"/>
      <c r="D21" s="21"/>
      <c r="E21" s="21"/>
      <c r="F21" s="20" t="s">
        <v>1810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1811</v>
      </c>
      <c r="B22" s="21"/>
      <c r="C22" s="21"/>
      <c r="D22" s="21"/>
      <c r="E22" s="21"/>
      <c r="F22" s="20" t="s">
        <v>1812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1813</v>
      </c>
      <c r="B23" s="21"/>
      <c r="C23" s="21"/>
      <c r="D23" s="21"/>
      <c r="E23" s="21"/>
      <c r="F23" s="20" t="s">
        <v>1814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1815</v>
      </c>
      <c r="B24" s="21"/>
      <c r="C24" s="21"/>
      <c r="D24" s="21"/>
      <c r="E24" s="21"/>
      <c r="F24" s="20" t="s">
        <v>1816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1817</v>
      </c>
      <c r="B25" s="21"/>
      <c r="C25" s="21"/>
      <c r="D25" s="21"/>
      <c r="E25" s="21"/>
      <c r="F25" s="20" t="s">
        <v>1818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21" t="s">
        <v>1819</v>
      </c>
      <c r="B26" s="21"/>
      <c r="C26" s="21"/>
      <c r="D26" s="21"/>
      <c r="E26" s="21"/>
      <c r="F26" s="20" t="s">
        <v>1508</v>
      </c>
      <c r="G26" s="20"/>
      <c r="H26" s="78"/>
      <c r="I26" s="79"/>
      <c r="J26" s="80"/>
      <c r="K26" s="81">
        <v>9</v>
      </c>
    </row>
    <row r="27" spans="1:11" customFormat="1" ht="22.5" customHeight="1" x14ac:dyDescent="0.25">
      <c r="A27" s="21" t="s">
        <v>1820</v>
      </c>
      <c r="B27" s="21"/>
      <c r="C27" s="21"/>
      <c r="D27" s="21"/>
      <c r="E27" s="21"/>
      <c r="F27" s="20" t="s">
        <v>1821</v>
      </c>
      <c r="G27" s="20"/>
      <c r="H27" s="78"/>
      <c r="I27" s="79"/>
      <c r="J27" s="80"/>
      <c r="K27" s="81">
        <v>10</v>
      </c>
    </row>
    <row r="28" spans="1:11" customFormat="1" ht="22.5" customHeight="1" x14ac:dyDescent="0.25">
      <c r="A28" s="21" t="s">
        <v>1822</v>
      </c>
      <c r="B28" s="21"/>
      <c r="C28" s="21"/>
      <c r="D28" s="21"/>
      <c r="E28" s="21"/>
      <c r="F28" s="20" t="s">
        <v>1823</v>
      </c>
      <c r="G28" s="20"/>
      <c r="H28" s="78"/>
      <c r="I28" s="79"/>
      <c r="J28" s="80"/>
      <c r="K28" s="81">
        <v>11</v>
      </c>
    </row>
    <row r="29" spans="1:11" customFormat="1" ht="22.5" customHeight="1" x14ac:dyDescent="0.25">
      <c r="A29" s="21" t="s">
        <v>1824</v>
      </c>
      <c r="B29" s="21"/>
      <c r="C29" s="21"/>
      <c r="D29" s="21"/>
      <c r="E29" s="21"/>
      <c r="F29" s="20" t="s">
        <v>1825</v>
      </c>
      <c r="G29" s="20"/>
      <c r="H29" s="78"/>
      <c r="I29" s="79"/>
      <c r="J29" s="80"/>
      <c r="K29" s="81">
        <v>12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1826</v>
      </c>
      <c r="B31" s="21"/>
      <c r="C31" s="21"/>
      <c r="D31" s="21"/>
      <c r="E31" s="21"/>
      <c r="F31" s="20" t="s">
        <v>1827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1828</v>
      </c>
      <c r="B32" s="21"/>
      <c r="C32" s="21"/>
      <c r="D32" s="21"/>
      <c r="E32" s="21"/>
      <c r="F32" s="20" t="s">
        <v>1829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1830</v>
      </c>
      <c r="B33" s="21"/>
      <c r="C33" s="21"/>
      <c r="D33" s="21"/>
      <c r="E33" s="21"/>
      <c r="F33" s="20" t="s">
        <v>1831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1832</v>
      </c>
      <c r="B34" s="21"/>
      <c r="C34" s="21"/>
      <c r="D34" s="21"/>
      <c r="E34" s="21"/>
      <c r="F34" s="20" t="s">
        <v>1833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1834</v>
      </c>
      <c r="B35" s="21"/>
      <c r="C35" s="21"/>
      <c r="D35" s="21"/>
      <c r="E35" s="21"/>
      <c r="F35" s="20" t="s">
        <v>1835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 t="s">
        <v>1836</v>
      </c>
      <c r="B36" s="21"/>
      <c r="C36" s="21"/>
      <c r="D36" s="21"/>
      <c r="E36" s="21"/>
      <c r="F36" s="20" t="s">
        <v>1837</v>
      </c>
      <c r="G36" s="20"/>
      <c r="H36" s="78"/>
      <c r="I36" s="79"/>
      <c r="J36" s="80"/>
      <c r="K36" s="81">
        <v>6</v>
      </c>
    </row>
    <row r="37" spans="1:11" customFormat="1" ht="13.5" customHeight="1" x14ac:dyDescent="0.25">
      <c r="A37" s="21" t="s">
        <v>1838</v>
      </c>
      <c r="B37" s="21"/>
      <c r="C37" s="21"/>
      <c r="D37" s="21"/>
      <c r="E37" s="21"/>
      <c r="F37" s="20" t="s">
        <v>1839</v>
      </c>
      <c r="G37" s="20"/>
      <c r="H37" s="78"/>
      <c r="I37" s="79"/>
      <c r="J37" s="80"/>
      <c r="K37" s="81">
        <v>7</v>
      </c>
    </row>
    <row r="38" spans="1:11" customFormat="1" ht="22.5" customHeight="1" x14ac:dyDescent="0.25">
      <c r="A38" s="21" t="s">
        <v>1840</v>
      </c>
      <c r="B38" s="21"/>
      <c r="C38" s="21"/>
      <c r="D38" s="21"/>
      <c r="E38" s="21"/>
      <c r="F38" s="20" t="s">
        <v>1841</v>
      </c>
      <c r="G38" s="20"/>
      <c r="H38" s="78"/>
      <c r="I38" s="79"/>
      <c r="J38" s="80"/>
      <c r="K38" s="81">
        <v>8</v>
      </c>
    </row>
    <row r="39" spans="1:11" customFormat="1" ht="22.5" customHeight="1" x14ac:dyDescent="0.25">
      <c r="A39" s="21" t="s">
        <v>1842</v>
      </c>
      <c r="B39" s="21"/>
      <c r="C39" s="21"/>
      <c r="D39" s="21"/>
      <c r="E39" s="21"/>
      <c r="F39" s="20" t="s">
        <v>1843</v>
      </c>
      <c r="G39" s="20"/>
      <c r="H39" s="78"/>
      <c r="I39" s="79"/>
      <c r="J39" s="80"/>
      <c r="K39" s="81">
        <v>9</v>
      </c>
    </row>
    <row r="40" spans="1:11" customFormat="1" ht="22.5" customHeight="1" x14ac:dyDescent="0.25">
      <c r="A40" s="21" t="s">
        <v>1844</v>
      </c>
      <c r="B40" s="21"/>
      <c r="C40" s="21"/>
      <c r="D40" s="21"/>
      <c r="E40" s="21"/>
      <c r="F40" s="20" t="s">
        <v>1845</v>
      </c>
      <c r="G40" s="20"/>
      <c r="H40" s="78"/>
      <c r="I40" s="79"/>
      <c r="J40" s="80"/>
      <c r="K40" s="81">
        <v>10</v>
      </c>
    </row>
    <row r="41" spans="1:11" customFormat="1" ht="22.5" customHeight="1" x14ac:dyDescent="0.25">
      <c r="A41" s="21" t="s">
        <v>1846</v>
      </c>
      <c r="B41" s="21"/>
      <c r="C41" s="21"/>
      <c r="D41" s="21"/>
      <c r="E41" s="21"/>
      <c r="F41" s="20" t="s">
        <v>1522</v>
      </c>
      <c r="G41" s="20"/>
      <c r="H41" s="78"/>
      <c r="I41" s="79"/>
      <c r="J41" s="80"/>
      <c r="K41" s="81">
        <v>11</v>
      </c>
    </row>
    <row r="42" spans="1:11" customFormat="1" ht="22.5" customHeight="1" x14ac:dyDescent="0.25">
      <c r="A42" s="21" t="s">
        <v>1847</v>
      </c>
      <c r="B42" s="21"/>
      <c r="C42" s="21"/>
      <c r="D42" s="21"/>
      <c r="E42" s="21"/>
      <c r="F42" s="20" t="s">
        <v>1848</v>
      </c>
      <c r="G42" s="20"/>
      <c r="H42" s="78"/>
      <c r="I42" s="79"/>
      <c r="J42" s="80"/>
      <c r="K42" s="81">
        <v>12</v>
      </c>
    </row>
    <row r="43" spans="1:11" customFormat="1" ht="22.5" customHeight="1" x14ac:dyDescent="0.25">
      <c r="A43" s="21" t="s">
        <v>1849</v>
      </c>
      <c r="B43" s="21"/>
      <c r="C43" s="21"/>
      <c r="D43" s="21"/>
      <c r="E43" s="21"/>
      <c r="F43" s="20" t="s">
        <v>1850</v>
      </c>
      <c r="G43" s="20"/>
      <c r="H43" s="78"/>
      <c r="I43" s="79"/>
      <c r="J43" s="80"/>
      <c r="K43" s="81">
        <v>13</v>
      </c>
    </row>
    <row r="44" spans="1:11" customFormat="1" ht="22.5" customHeight="1" x14ac:dyDescent="0.25">
      <c r="A44" s="21" t="s">
        <v>1851</v>
      </c>
      <c r="B44" s="21"/>
      <c r="C44" s="21"/>
      <c r="D44" s="21"/>
      <c r="E44" s="21"/>
      <c r="F44" s="20" t="s">
        <v>1852</v>
      </c>
      <c r="G44" s="20"/>
      <c r="H44" s="78"/>
      <c r="I44" s="79"/>
      <c r="J44" s="80"/>
      <c r="K44" s="81">
        <v>14</v>
      </c>
    </row>
    <row r="45" spans="1:11" customFormat="1" ht="20.100000000000001" customHeight="1" x14ac:dyDescent="0.25">
      <c r="A45" s="21" t="s">
        <v>1853</v>
      </c>
      <c r="B45" s="21"/>
      <c r="C45" s="21"/>
      <c r="D45" s="21"/>
      <c r="E45" s="21"/>
      <c r="F45" s="20" t="s">
        <v>1854</v>
      </c>
      <c r="G45" s="20"/>
      <c r="H45" s="78"/>
      <c r="I45" s="79"/>
      <c r="J45" s="80"/>
      <c r="K45" s="81">
        <v>15</v>
      </c>
    </row>
    <row r="46" spans="1:11" customFormat="1" ht="20.100000000000001" customHeight="1" x14ac:dyDescent="0.25">
      <c r="A46" s="21" t="s">
        <v>1855</v>
      </c>
      <c r="B46" s="21"/>
      <c r="C46" s="21"/>
      <c r="D46" s="21"/>
      <c r="E46" s="21"/>
      <c r="F46" s="20" t="s">
        <v>1528</v>
      </c>
      <c r="G46" s="20"/>
      <c r="H46" s="78"/>
      <c r="I46" s="79"/>
      <c r="J46" s="80"/>
      <c r="K46" s="81">
        <v>16</v>
      </c>
    </row>
    <row r="47" spans="1:11" ht="16.5" x14ac:dyDescent="0.2">
      <c r="A47" s="21" t="s">
        <v>1856</v>
      </c>
      <c r="B47" s="21"/>
      <c r="C47" s="21"/>
      <c r="D47" s="21"/>
      <c r="E47" s="21"/>
      <c r="F47" s="20" t="s">
        <v>1857</v>
      </c>
      <c r="G47" s="20"/>
      <c r="H47" s="78"/>
      <c r="I47" s="79"/>
      <c r="J47" s="80"/>
      <c r="K47" s="81">
        <v>17</v>
      </c>
    </row>
    <row r="48" spans="1:11" ht="16.5" x14ac:dyDescent="0.2">
      <c r="A48" s="21" t="s">
        <v>1858</v>
      </c>
      <c r="B48" s="21"/>
      <c r="C48" s="21"/>
      <c r="D48" s="21"/>
      <c r="E48" s="21"/>
      <c r="F48" s="20" t="s">
        <v>1859</v>
      </c>
      <c r="G48" s="20"/>
      <c r="H48" s="78"/>
      <c r="I48" s="79"/>
      <c r="J48" s="80"/>
      <c r="K48" s="81">
        <v>18</v>
      </c>
    </row>
    <row r="49" spans="1:11" ht="16.5" x14ac:dyDescent="0.2">
      <c r="A49" s="21" t="s">
        <v>1860</v>
      </c>
      <c r="B49" s="21"/>
      <c r="C49" s="21"/>
      <c r="D49" s="21"/>
      <c r="E49" s="21"/>
      <c r="F49" s="20" t="s">
        <v>1861</v>
      </c>
      <c r="G49" s="20"/>
      <c r="H49" s="78"/>
      <c r="I49" s="79"/>
      <c r="J49" s="80"/>
      <c r="K49" s="81">
        <v>19</v>
      </c>
    </row>
    <row r="50" spans="1:11" ht="16.5" x14ac:dyDescent="0.2">
      <c r="A50" s="21" t="s">
        <v>1862</v>
      </c>
      <c r="B50" s="21"/>
      <c r="C50" s="21"/>
      <c r="D50" s="21"/>
      <c r="E50" s="21"/>
      <c r="F50" s="20" t="s">
        <v>1863</v>
      </c>
      <c r="G50" s="20"/>
      <c r="H50" s="78"/>
      <c r="I50" s="79"/>
      <c r="J50" s="80"/>
      <c r="K50" s="81">
        <v>20</v>
      </c>
    </row>
    <row r="51" spans="1:11" ht="16.5" x14ac:dyDescent="0.2">
      <c r="A51" s="21" t="s">
        <v>1864</v>
      </c>
      <c r="B51" s="21"/>
      <c r="C51" s="21"/>
      <c r="D51" s="21"/>
      <c r="E51" s="21"/>
      <c r="F51" s="20" t="s">
        <v>1865</v>
      </c>
      <c r="G51" s="20"/>
      <c r="H51" s="78"/>
      <c r="I51" s="79"/>
      <c r="J51" s="80"/>
      <c r="K51" s="81">
        <v>21</v>
      </c>
    </row>
    <row r="52" spans="1:11" ht="16.5" x14ac:dyDescent="0.2">
      <c r="A52" s="21" t="s">
        <v>1866</v>
      </c>
      <c r="B52" s="21"/>
      <c r="C52" s="21"/>
      <c r="D52" s="21"/>
      <c r="E52" s="21"/>
      <c r="F52" s="20" t="s">
        <v>1867</v>
      </c>
      <c r="G52" s="20"/>
      <c r="H52" s="78"/>
      <c r="I52" s="79"/>
      <c r="J52" s="80"/>
      <c r="K52" s="81">
        <v>22</v>
      </c>
    </row>
    <row r="53" spans="1:11" ht="16.5" x14ac:dyDescent="0.2">
      <c r="A53" s="21" t="s">
        <v>1868</v>
      </c>
      <c r="B53" s="21"/>
      <c r="C53" s="21"/>
      <c r="D53" s="21"/>
      <c r="E53" s="21"/>
      <c r="F53" s="20" t="s">
        <v>1869</v>
      </c>
      <c r="G53" s="20"/>
      <c r="H53" s="78"/>
      <c r="I53" s="79"/>
      <c r="J53" s="80"/>
      <c r="K53" s="81">
        <v>23</v>
      </c>
    </row>
    <row r="54" spans="1:11" ht="16.5" x14ac:dyDescent="0.2">
      <c r="A54" s="21" t="s">
        <v>1870</v>
      </c>
      <c r="B54" s="21"/>
      <c r="C54" s="21"/>
      <c r="D54" s="21"/>
      <c r="E54" s="21"/>
      <c r="F54" s="20" t="s">
        <v>1534</v>
      </c>
      <c r="G54" s="20"/>
      <c r="H54" s="78"/>
      <c r="I54" s="79"/>
      <c r="J54" s="80"/>
      <c r="K54" s="81">
        <v>24</v>
      </c>
    </row>
    <row r="55" spans="1:11" ht="16.5" x14ac:dyDescent="0.2">
      <c r="A55" s="21" t="s">
        <v>1871</v>
      </c>
      <c r="B55" s="21"/>
      <c r="C55" s="21"/>
      <c r="D55" s="21"/>
      <c r="E55" s="21"/>
      <c r="F55" s="20" t="s">
        <v>1872</v>
      </c>
      <c r="G55" s="20"/>
      <c r="H55" s="78"/>
      <c r="I55" s="79"/>
      <c r="J55" s="80"/>
      <c r="K55" s="81">
        <v>25</v>
      </c>
    </row>
    <row r="56" spans="1:11" ht="16.5" x14ac:dyDescent="0.2">
      <c r="A56" s="21"/>
      <c r="B56" s="21"/>
      <c r="C56" s="21"/>
      <c r="D56" s="21"/>
      <c r="E56" s="21"/>
      <c r="F56" s="20"/>
      <c r="G56" s="20"/>
      <c r="H56" s="78"/>
      <c r="I56" s="79"/>
      <c r="J56" s="96"/>
      <c r="K56" s="81"/>
    </row>
    <row r="57" spans="1:11" ht="16.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92"/>
    </row>
    <row r="58" spans="1:11" ht="16.5" x14ac:dyDescent="0.2">
      <c r="A58" s="2" t="s">
        <v>165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x14ac:dyDescent="0.2">
      <c r="A59" s="1"/>
      <c r="B59" s="1"/>
      <c r="C59" s="1"/>
      <c r="D59" s="1"/>
      <c r="E59" s="1"/>
      <c r="F59" s="18"/>
      <c r="G59" s="18"/>
      <c r="H59" s="87"/>
      <c r="I59" s="88"/>
      <c r="J59" s="89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91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91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91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89"/>
      <c r="K63" s="90"/>
    </row>
    <row r="64" spans="1:11" ht="16.5" x14ac:dyDescent="0.2">
      <c r="A64" s="4"/>
      <c r="B64" s="4"/>
      <c r="C64" s="4"/>
      <c r="D64" s="4"/>
      <c r="E64" s="4"/>
      <c r="F64" s="4"/>
      <c r="G64" s="4"/>
      <c r="H64" s="83"/>
      <c r="I64" s="84"/>
      <c r="J64" s="85"/>
      <c r="K64" s="86"/>
    </row>
  </sheetData>
  <sheetProtection password="A36F" sheet="1"/>
  <mergeCells count="121">
    <mergeCell ref="A54:E54"/>
    <mergeCell ref="F54:G54"/>
    <mergeCell ref="A55:E55"/>
    <mergeCell ref="F55:G55"/>
    <mergeCell ref="A56:E56"/>
    <mergeCell ref="F56:G56"/>
    <mergeCell ref="A63:E63"/>
    <mergeCell ref="A64:E64"/>
    <mergeCell ref="F63:G63"/>
    <mergeCell ref="F64:G64"/>
    <mergeCell ref="A60:E60"/>
    <mergeCell ref="A61:E61"/>
    <mergeCell ref="A62:E62"/>
    <mergeCell ref="F60:G60"/>
    <mergeCell ref="F61:G61"/>
    <mergeCell ref="F62:G62"/>
    <mergeCell ref="F59:G59"/>
    <mergeCell ref="A57:J57"/>
    <mergeCell ref="A58:K58"/>
    <mergeCell ref="A59:E59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49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1873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1874</v>
      </c>
      <c r="B14" s="21"/>
      <c r="C14" s="21"/>
      <c r="D14" s="21"/>
      <c r="E14" s="21"/>
      <c r="F14" s="20" t="s">
        <v>1845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1875</v>
      </c>
      <c r="B15" s="21"/>
      <c r="C15" s="21"/>
      <c r="D15" s="21"/>
      <c r="E15" s="21"/>
      <c r="F15" s="20" t="s">
        <v>1876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1877</v>
      </c>
      <c r="B16" s="21"/>
      <c r="C16" s="21"/>
      <c r="D16" s="21"/>
      <c r="E16" s="21"/>
      <c r="F16" s="20" t="s">
        <v>1878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1879</v>
      </c>
      <c r="B17" s="21"/>
      <c r="C17" s="21"/>
      <c r="D17" s="21"/>
      <c r="E17" s="21"/>
      <c r="F17" s="20" t="s">
        <v>1878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1880</v>
      </c>
      <c r="B18" s="21"/>
      <c r="C18" s="21"/>
      <c r="D18" s="21"/>
      <c r="E18" s="21"/>
      <c r="F18" s="20" t="s">
        <v>1878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1881</v>
      </c>
      <c r="B20" s="21"/>
      <c r="C20" s="21"/>
      <c r="D20" s="21"/>
      <c r="E20" s="21"/>
      <c r="F20" s="20" t="s">
        <v>1882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1883</v>
      </c>
      <c r="B21" s="21"/>
      <c r="C21" s="21"/>
      <c r="D21" s="21"/>
      <c r="E21" s="21"/>
      <c r="F21" s="20" t="s">
        <v>1884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1885</v>
      </c>
      <c r="B22" s="21"/>
      <c r="C22" s="21"/>
      <c r="D22" s="21"/>
      <c r="E22" s="21"/>
      <c r="F22" s="20" t="s">
        <v>1886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1887</v>
      </c>
      <c r="B23" s="21"/>
      <c r="C23" s="21"/>
      <c r="D23" s="21"/>
      <c r="E23" s="21"/>
      <c r="F23" s="20" t="s">
        <v>1888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1889</v>
      </c>
      <c r="B24" s="21"/>
      <c r="C24" s="21"/>
      <c r="D24" s="21"/>
      <c r="E24" s="21"/>
      <c r="F24" s="20" t="s">
        <v>1890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1891</v>
      </c>
      <c r="B25" s="21"/>
      <c r="C25" s="21"/>
      <c r="D25" s="21"/>
      <c r="E25" s="21"/>
      <c r="F25" s="20" t="s">
        <v>1892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1826</v>
      </c>
      <c r="B27" s="21"/>
      <c r="C27" s="21"/>
      <c r="D27" s="21"/>
      <c r="E27" s="21"/>
      <c r="F27" s="20" t="s">
        <v>1827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1893</v>
      </c>
      <c r="B28" s="21"/>
      <c r="C28" s="21"/>
      <c r="D28" s="21"/>
      <c r="E28" s="21"/>
      <c r="F28" s="20" t="s">
        <v>1894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1895</v>
      </c>
      <c r="B29" s="21"/>
      <c r="C29" s="21"/>
      <c r="D29" s="21"/>
      <c r="E29" s="21"/>
      <c r="F29" s="20" t="s">
        <v>1839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1896</v>
      </c>
      <c r="B30" s="21"/>
      <c r="C30" s="21"/>
      <c r="D30" s="21"/>
      <c r="E30" s="21"/>
      <c r="F30" s="20" t="s">
        <v>1897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1898</v>
      </c>
      <c r="B31" s="21"/>
      <c r="C31" s="21"/>
      <c r="D31" s="21"/>
      <c r="E31" s="21"/>
      <c r="F31" s="20" t="s">
        <v>1899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1900</v>
      </c>
      <c r="B32" s="21"/>
      <c r="C32" s="21"/>
      <c r="D32" s="21"/>
      <c r="E32" s="21"/>
      <c r="F32" s="20" t="s">
        <v>1841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1901</v>
      </c>
      <c r="B33" s="21"/>
      <c r="C33" s="21"/>
      <c r="D33" s="21"/>
      <c r="E33" s="21"/>
      <c r="F33" s="20" t="s">
        <v>1902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1903</v>
      </c>
      <c r="B34" s="21"/>
      <c r="C34" s="21"/>
      <c r="D34" s="21"/>
      <c r="E34" s="21"/>
      <c r="F34" s="20" t="s">
        <v>1859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1904</v>
      </c>
      <c r="B35" s="21"/>
      <c r="C35" s="21"/>
      <c r="D35" s="21"/>
      <c r="E35" s="21"/>
      <c r="F35" s="20" t="s">
        <v>1861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21" t="s">
        <v>1905</v>
      </c>
      <c r="B36" s="21"/>
      <c r="C36" s="21"/>
      <c r="D36" s="21"/>
      <c r="E36" s="21"/>
      <c r="F36" s="20" t="s">
        <v>1906</v>
      </c>
      <c r="G36" s="20"/>
      <c r="H36" s="78"/>
      <c r="I36" s="79"/>
      <c r="J36" s="80"/>
      <c r="K36" s="81">
        <v>10</v>
      </c>
    </row>
    <row r="37" spans="1:11" customFormat="1" ht="13.5" customHeight="1" x14ac:dyDescent="0.25">
      <c r="A37" s="21" t="s">
        <v>1907</v>
      </c>
      <c r="B37" s="21"/>
      <c r="C37" s="21"/>
      <c r="D37" s="21"/>
      <c r="E37" s="21"/>
      <c r="F37" s="20" t="s">
        <v>1534</v>
      </c>
      <c r="G37" s="20"/>
      <c r="H37" s="78"/>
      <c r="I37" s="79"/>
      <c r="J37" s="80"/>
      <c r="K37" s="81">
        <v>11</v>
      </c>
    </row>
    <row r="38" spans="1:11" customFormat="1" ht="22.5" customHeight="1" x14ac:dyDescent="0.25">
      <c r="A38" s="19" t="s">
        <v>247</v>
      </c>
      <c r="B38" s="19"/>
      <c r="C38" s="19"/>
      <c r="D38" s="19"/>
      <c r="E38" s="19"/>
      <c r="F38" s="18"/>
      <c r="G38" s="18"/>
      <c r="H38" s="74"/>
      <c r="I38" s="75"/>
      <c r="J38" s="76"/>
      <c r="K38" s="77"/>
    </row>
    <row r="39" spans="1:11" customFormat="1" ht="22.5" customHeight="1" x14ac:dyDescent="0.25">
      <c r="A39" s="21" t="s">
        <v>1908</v>
      </c>
      <c r="B39" s="21"/>
      <c r="C39" s="21"/>
      <c r="D39" s="21"/>
      <c r="E39" s="21"/>
      <c r="F39" s="20" t="s">
        <v>1909</v>
      </c>
      <c r="G39" s="20"/>
      <c r="H39" s="78"/>
      <c r="I39" s="79"/>
      <c r="J39" s="80"/>
      <c r="K39" s="81">
        <v>1</v>
      </c>
    </row>
    <row r="40" spans="1:11" customFormat="1" ht="22.5" customHeight="1" x14ac:dyDescent="0.25">
      <c r="A40" s="21" t="s">
        <v>1910</v>
      </c>
      <c r="B40" s="21"/>
      <c r="C40" s="21"/>
      <c r="D40" s="21"/>
      <c r="E40" s="21"/>
      <c r="F40" s="20" t="s">
        <v>1878</v>
      </c>
      <c r="G40" s="20"/>
      <c r="H40" s="78"/>
      <c r="I40" s="79"/>
      <c r="J40" s="80"/>
      <c r="K40" s="81">
        <v>2</v>
      </c>
    </row>
    <row r="41" spans="1:11" customFormat="1" ht="22.5" customHeight="1" x14ac:dyDescent="0.25">
      <c r="A41" s="21"/>
      <c r="B41" s="21"/>
      <c r="C41" s="21"/>
      <c r="D41" s="21"/>
      <c r="E41" s="21"/>
      <c r="F41" s="20"/>
      <c r="G41" s="20"/>
      <c r="H41" s="78"/>
      <c r="I41" s="79"/>
      <c r="J41" s="96"/>
      <c r="K41" s="81"/>
    </row>
    <row r="42" spans="1:11" customFormat="1" ht="22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92"/>
    </row>
    <row r="43" spans="1:11" customFormat="1" ht="22.5" customHeight="1" x14ac:dyDescent="0.25">
      <c r="A43" s="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customFormat="1" ht="22.5" customHeight="1" x14ac:dyDescent="0.25">
      <c r="A44" s="1"/>
      <c r="B44" s="1"/>
      <c r="C44" s="1"/>
      <c r="D44" s="1"/>
      <c r="E44" s="1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89"/>
      <c r="K48" s="90"/>
    </row>
    <row r="49" spans="1:11" ht="16.5" x14ac:dyDescent="0.2">
      <c r="A49" s="4"/>
      <c r="B49" s="4"/>
      <c r="C49" s="4"/>
      <c r="D49" s="4"/>
      <c r="E49" s="4"/>
      <c r="F49" s="4"/>
      <c r="G49" s="4"/>
      <c r="H49" s="83"/>
      <c r="I49" s="84"/>
      <c r="J49" s="85"/>
      <c r="K49" s="86"/>
    </row>
  </sheetData>
  <sheetProtection password="A36F" sheet="1"/>
  <mergeCells count="91">
    <mergeCell ref="A41:E41"/>
    <mergeCell ref="F41:G41"/>
    <mergeCell ref="A48:E48"/>
    <mergeCell ref="A49:E49"/>
    <mergeCell ref="F48:G48"/>
    <mergeCell ref="F49:G49"/>
    <mergeCell ref="A45:E45"/>
    <mergeCell ref="A46:E46"/>
    <mergeCell ref="A47:E47"/>
    <mergeCell ref="F45:G45"/>
    <mergeCell ref="F46:G46"/>
    <mergeCell ref="F47:G47"/>
    <mergeCell ref="F44:G44"/>
    <mergeCell ref="A42:J42"/>
    <mergeCell ref="A43:K43"/>
    <mergeCell ref="A44:E44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49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1911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1912</v>
      </c>
      <c r="B14" s="21"/>
      <c r="C14" s="21"/>
      <c r="D14" s="21"/>
      <c r="E14" s="21"/>
      <c r="F14" s="20" t="s">
        <v>199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1913</v>
      </c>
      <c r="B15" s="21"/>
      <c r="C15" s="21"/>
      <c r="D15" s="21"/>
      <c r="E15" s="21"/>
      <c r="F15" s="20" t="s">
        <v>1914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1915</v>
      </c>
      <c r="B16" s="21"/>
      <c r="C16" s="21"/>
      <c r="D16" s="21"/>
      <c r="E16" s="21"/>
      <c r="F16" s="20" t="s">
        <v>1914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1916</v>
      </c>
      <c r="B17" s="21"/>
      <c r="C17" s="21"/>
      <c r="D17" s="21"/>
      <c r="E17" s="21"/>
      <c r="F17" s="20" t="s">
        <v>1914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1917</v>
      </c>
      <c r="B19" s="21"/>
      <c r="C19" s="21"/>
      <c r="D19" s="21"/>
      <c r="E19" s="21"/>
      <c r="F19" s="20" t="s">
        <v>1918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1919</v>
      </c>
      <c r="B20" s="21"/>
      <c r="C20" s="21"/>
      <c r="D20" s="21"/>
      <c r="E20" s="21"/>
      <c r="F20" s="20" t="s">
        <v>1920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1921</v>
      </c>
      <c r="B21" s="21"/>
      <c r="C21" s="21"/>
      <c r="D21" s="21"/>
      <c r="E21" s="21"/>
      <c r="F21" s="20" t="s">
        <v>1922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1923</v>
      </c>
      <c r="B22" s="21"/>
      <c r="C22" s="21"/>
      <c r="D22" s="21"/>
      <c r="E22" s="21"/>
      <c r="F22" s="20" t="s">
        <v>1924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1925</v>
      </c>
      <c r="B23" s="21"/>
      <c r="C23" s="21"/>
      <c r="D23" s="21"/>
      <c r="E23" s="21"/>
      <c r="F23" s="20" t="s">
        <v>1926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1927</v>
      </c>
      <c r="B24" s="21"/>
      <c r="C24" s="21"/>
      <c r="D24" s="21"/>
      <c r="E24" s="21"/>
      <c r="F24" s="20" t="s">
        <v>1928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1929</v>
      </c>
      <c r="B26" s="21"/>
      <c r="C26" s="21"/>
      <c r="D26" s="21"/>
      <c r="E26" s="21"/>
      <c r="F26" s="20" t="s">
        <v>1930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1931</v>
      </c>
      <c r="B27" s="21"/>
      <c r="C27" s="21"/>
      <c r="D27" s="21"/>
      <c r="E27" s="21"/>
      <c r="F27" s="20" t="s">
        <v>1624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1932</v>
      </c>
      <c r="B28" s="21"/>
      <c r="C28" s="21"/>
      <c r="D28" s="21"/>
      <c r="E28" s="21"/>
      <c r="F28" s="20" t="s">
        <v>1933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1934</v>
      </c>
      <c r="B29" s="21"/>
      <c r="C29" s="21"/>
      <c r="D29" s="21"/>
      <c r="E29" s="21"/>
      <c r="F29" s="20" t="s">
        <v>1935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1936</v>
      </c>
      <c r="B30" s="21"/>
      <c r="C30" s="21"/>
      <c r="D30" s="21"/>
      <c r="E30" s="21"/>
      <c r="F30" s="20" t="s">
        <v>1628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1937</v>
      </c>
      <c r="B31" s="21"/>
      <c r="C31" s="21"/>
      <c r="D31" s="21"/>
      <c r="E31" s="21"/>
      <c r="F31" s="20" t="s">
        <v>215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19" t="s">
        <v>438</v>
      </c>
      <c r="B32" s="19"/>
      <c r="C32" s="19"/>
      <c r="D32" s="19"/>
      <c r="E32" s="19"/>
      <c r="F32" s="18"/>
      <c r="G32" s="18"/>
      <c r="H32" s="74"/>
      <c r="I32" s="75"/>
      <c r="J32" s="76"/>
      <c r="K32" s="77"/>
    </row>
    <row r="33" spans="1:11" customFormat="1" ht="22.5" customHeight="1" x14ac:dyDescent="0.25">
      <c r="A33" s="21" t="s">
        <v>1938</v>
      </c>
      <c r="B33" s="21"/>
      <c r="C33" s="21"/>
      <c r="D33" s="21"/>
      <c r="E33" s="21"/>
      <c r="F33" s="20" t="s">
        <v>1939</v>
      </c>
      <c r="G33" s="20"/>
      <c r="H33" s="78"/>
      <c r="I33" s="79"/>
      <c r="J33" s="80"/>
      <c r="K33" s="81">
        <v>1</v>
      </c>
    </row>
    <row r="34" spans="1:11" customFormat="1" ht="22.5" customHeight="1" x14ac:dyDescent="0.25">
      <c r="A34" s="21" t="s">
        <v>1940</v>
      </c>
      <c r="B34" s="21"/>
      <c r="C34" s="21"/>
      <c r="D34" s="21"/>
      <c r="E34" s="21"/>
      <c r="F34" s="20" t="s">
        <v>1941</v>
      </c>
      <c r="G34" s="20"/>
      <c r="H34" s="78"/>
      <c r="I34" s="79"/>
      <c r="J34" s="80"/>
      <c r="K34" s="81">
        <v>2</v>
      </c>
    </row>
    <row r="35" spans="1:11" customFormat="1" ht="22.5" customHeight="1" x14ac:dyDescent="0.25">
      <c r="A35" s="21" t="s">
        <v>1942</v>
      </c>
      <c r="B35" s="21"/>
      <c r="C35" s="21"/>
      <c r="D35" s="21"/>
      <c r="E35" s="21"/>
      <c r="F35" s="20" t="s">
        <v>1943</v>
      </c>
      <c r="G35" s="20"/>
      <c r="H35" s="78"/>
      <c r="I35" s="79"/>
      <c r="J35" s="80"/>
      <c r="K35" s="81">
        <v>3</v>
      </c>
    </row>
    <row r="36" spans="1:11" customFormat="1" ht="22.5" customHeight="1" x14ac:dyDescent="0.25">
      <c r="A36" s="21" t="s">
        <v>1944</v>
      </c>
      <c r="B36" s="21"/>
      <c r="C36" s="21"/>
      <c r="D36" s="21"/>
      <c r="E36" s="21"/>
      <c r="F36" s="20" t="s">
        <v>1945</v>
      </c>
      <c r="G36" s="20"/>
      <c r="H36" s="78"/>
      <c r="I36" s="79"/>
      <c r="J36" s="80"/>
      <c r="K36" s="81">
        <v>4</v>
      </c>
    </row>
    <row r="37" spans="1:11" customFormat="1" ht="13.5" customHeight="1" x14ac:dyDescent="0.25">
      <c r="A37" s="21" t="s">
        <v>1946</v>
      </c>
      <c r="B37" s="21"/>
      <c r="C37" s="21"/>
      <c r="D37" s="21"/>
      <c r="E37" s="21"/>
      <c r="F37" s="20" t="s">
        <v>1947</v>
      </c>
      <c r="G37" s="20"/>
      <c r="H37" s="78"/>
      <c r="I37" s="79"/>
      <c r="J37" s="80"/>
      <c r="K37" s="81">
        <v>5</v>
      </c>
    </row>
    <row r="38" spans="1:11" customFormat="1" ht="22.5" customHeight="1" x14ac:dyDescent="0.25">
      <c r="A38" s="21" t="s">
        <v>1948</v>
      </c>
      <c r="B38" s="21"/>
      <c r="C38" s="21"/>
      <c r="D38" s="21"/>
      <c r="E38" s="21"/>
      <c r="F38" s="20" t="s">
        <v>1949</v>
      </c>
      <c r="G38" s="20"/>
      <c r="H38" s="78"/>
      <c r="I38" s="79"/>
      <c r="J38" s="80"/>
      <c r="K38" s="81">
        <v>6</v>
      </c>
    </row>
    <row r="39" spans="1:11" customFormat="1" ht="22.5" customHeight="1" x14ac:dyDescent="0.25">
      <c r="A39" s="21" t="s">
        <v>1950</v>
      </c>
      <c r="B39" s="21"/>
      <c r="C39" s="21"/>
      <c r="D39" s="21"/>
      <c r="E39" s="21"/>
      <c r="F39" s="20" t="s">
        <v>1951</v>
      </c>
      <c r="G39" s="20"/>
      <c r="H39" s="78"/>
      <c r="I39" s="79"/>
      <c r="J39" s="80"/>
      <c r="K39" s="81">
        <v>7</v>
      </c>
    </row>
    <row r="40" spans="1:11" customFormat="1" ht="22.5" customHeight="1" x14ac:dyDescent="0.25">
      <c r="A40" s="21" t="s">
        <v>1952</v>
      </c>
      <c r="B40" s="21"/>
      <c r="C40" s="21"/>
      <c r="D40" s="21"/>
      <c r="E40" s="21"/>
      <c r="F40" s="20" t="s">
        <v>1953</v>
      </c>
      <c r="G40" s="20"/>
      <c r="H40" s="78"/>
      <c r="I40" s="79"/>
      <c r="J40" s="80"/>
      <c r="K40" s="81">
        <v>8</v>
      </c>
    </row>
    <row r="41" spans="1:11" customFormat="1" ht="22.5" customHeight="1" x14ac:dyDescent="0.25">
      <c r="A41" s="21"/>
      <c r="B41" s="21"/>
      <c r="C41" s="21"/>
      <c r="D41" s="21"/>
      <c r="E41" s="21"/>
      <c r="F41" s="20"/>
      <c r="G41" s="20"/>
      <c r="H41" s="78"/>
      <c r="I41" s="79"/>
      <c r="J41" s="96"/>
      <c r="K41" s="81"/>
    </row>
    <row r="42" spans="1:11" customFormat="1" ht="22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92"/>
    </row>
    <row r="43" spans="1:11" customFormat="1" ht="22.5" customHeight="1" x14ac:dyDescent="0.25">
      <c r="A43" s="2" t="s">
        <v>165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customFormat="1" ht="22.5" customHeight="1" x14ac:dyDescent="0.25">
      <c r="A44" s="1"/>
      <c r="B44" s="1"/>
      <c r="C44" s="1"/>
      <c r="D44" s="1"/>
      <c r="E44" s="1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89"/>
      <c r="K48" s="90"/>
    </row>
    <row r="49" spans="1:11" ht="16.5" x14ac:dyDescent="0.2">
      <c r="A49" s="4"/>
      <c r="B49" s="4"/>
      <c r="C49" s="4"/>
      <c r="D49" s="4"/>
      <c r="E49" s="4"/>
      <c r="F49" s="4"/>
      <c r="G49" s="4"/>
      <c r="H49" s="83"/>
      <c r="I49" s="84"/>
      <c r="J49" s="85"/>
      <c r="K49" s="86"/>
    </row>
  </sheetData>
  <sheetProtection password="A36F" sheet="1"/>
  <mergeCells count="91">
    <mergeCell ref="A41:E41"/>
    <mergeCell ref="F41:G41"/>
    <mergeCell ref="A48:E48"/>
    <mergeCell ref="A49:E49"/>
    <mergeCell ref="F48:G48"/>
    <mergeCell ref="F49:G49"/>
    <mergeCell ref="A45:E45"/>
    <mergeCell ref="A46:E46"/>
    <mergeCell ref="A47:E47"/>
    <mergeCell ref="F45:G45"/>
    <mergeCell ref="F46:G46"/>
    <mergeCell ref="F47:G47"/>
    <mergeCell ref="F44:G44"/>
    <mergeCell ref="A42:J42"/>
    <mergeCell ref="A43:K43"/>
    <mergeCell ref="A44:E44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5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1954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1955</v>
      </c>
      <c r="B14" s="21"/>
      <c r="C14" s="21"/>
      <c r="D14" s="21"/>
      <c r="E14" s="21"/>
      <c r="F14" s="20" t="s">
        <v>1956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1957</v>
      </c>
      <c r="B15" s="21"/>
      <c r="C15" s="21"/>
      <c r="D15" s="21"/>
      <c r="E15" s="21"/>
      <c r="F15" s="20" t="s">
        <v>1958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1959</v>
      </c>
      <c r="B16" s="21"/>
      <c r="C16" s="21"/>
      <c r="D16" s="21"/>
      <c r="E16" s="21"/>
      <c r="F16" s="20" t="s">
        <v>1958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1960</v>
      </c>
      <c r="B17" s="21"/>
      <c r="C17" s="21"/>
      <c r="D17" s="21"/>
      <c r="E17" s="21"/>
      <c r="F17" s="20" t="s">
        <v>1958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1961</v>
      </c>
      <c r="B18" s="21"/>
      <c r="C18" s="21"/>
      <c r="D18" s="21"/>
      <c r="E18" s="21"/>
      <c r="F18" s="20" t="s">
        <v>1958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1962</v>
      </c>
      <c r="B20" s="21"/>
      <c r="C20" s="21"/>
      <c r="D20" s="21"/>
      <c r="E20" s="21"/>
      <c r="F20" s="20" t="s">
        <v>1963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1964</v>
      </c>
      <c r="B21" s="21"/>
      <c r="C21" s="21"/>
      <c r="D21" s="21"/>
      <c r="E21" s="21"/>
      <c r="F21" s="20" t="s">
        <v>1965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1966</v>
      </c>
      <c r="B22" s="21"/>
      <c r="C22" s="21"/>
      <c r="D22" s="21"/>
      <c r="E22" s="21"/>
      <c r="F22" s="20" t="s">
        <v>1967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1968</v>
      </c>
      <c r="B23" s="21"/>
      <c r="C23" s="21"/>
      <c r="D23" s="21"/>
      <c r="E23" s="21"/>
      <c r="F23" s="20" t="s">
        <v>1236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1969</v>
      </c>
      <c r="B24" s="21"/>
      <c r="C24" s="21"/>
      <c r="D24" s="21"/>
      <c r="E24" s="21"/>
      <c r="F24" s="20" t="s">
        <v>1970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1971</v>
      </c>
      <c r="B25" s="21"/>
      <c r="C25" s="21"/>
      <c r="D25" s="21"/>
      <c r="E25" s="21"/>
      <c r="F25" s="20" t="s">
        <v>1972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1973</v>
      </c>
      <c r="B26" s="21"/>
      <c r="C26" s="21"/>
      <c r="D26" s="21"/>
      <c r="E26" s="21"/>
      <c r="F26" s="20" t="s">
        <v>1974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1975</v>
      </c>
      <c r="B27" s="21"/>
      <c r="C27" s="21"/>
      <c r="D27" s="21"/>
      <c r="E27" s="21"/>
      <c r="F27" s="20" t="s">
        <v>1976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1977</v>
      </c>
      <c r="B28" s="21"/>
      <c r="C28" s="21"/>
      <c r="D28" s="21"/>
      <c r="E28" s="21"/>
      <c r="F28" s="20" t="s">
        <v>1978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1979</v>
      </c>
      <c r="B30" s="21"/>
      <c r="C30" s="21"/>
      <c r="D30" s="21"/>
      <c r="E30" s="21"/>
      <c r="F30" s="20" t="s">
        <v>1244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1980</v>
      </c>
      <c r="B31" s="21"/>
      <c r="C31" s="21"/>
      <c r="D31" s="21"/>
      <c r="E31" s="21"/>
      <c r="F31" s="20" t="s">
        <v>1981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1982</v>
      </c>
      <c r="B32" s="21"/>
      <c r="C32" s="21"/>
      <c r="D32" s="21"/>
      <c r="E32" s="21"/>
      <c r="F32" s="20" t="s">
        <v>1983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1984</v>
      </c>
      <c r="B33" s="21"/>
      <c r="C33" s="21"/>
      <c r="D33" s="21"/>
      <c r="E33" s="21"/>
      <c r="F33" s="20" t="s">
        <v>1583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1985</v>
      </c>
      <c r="B34" s="21"/>
      <c r="C34" s="21"/>
      <c r="D34" s="21"/>
      <c r="E34" s="21"/>
      <c r="F34" s="20" t="s">
        <v>1254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1986</v>
      </c>
      <c r="B35" s="21"/>
      <c r="C35" s="21"/>
      <c r="D35" s="21"/>
      <c r="E35" s="21"/>
      <c r="F35" s="20" t="s">
        <v>1256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1987</v>
      </c>
      <c r="B36" s="21"/>
      <c r="C36" s="21"/>
      <c r="D36" s="21"/>
      <c r="E36" s="21"/>
      <c r="F36" s="20" t="s">
        <v>1988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1989</v>
      </c>
      <c r="B37" s="21"/>
      <c r="C37" s="21"/>
      <c r="D37" s="21"/>
      <c r="E37" s="21"/>
      <c r="F37" s="20" t="s">
        <v>1563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 t="s">
        <v>1990</v>
      </c>
      <c r="B38" s="21"/>
      <c r="C38" s="21"/>
      <c r="D38" s="21"/>
      <c r="E38" s="21"/>
      <c r="F38" s="20" t="s">
        <v>1991</v>
      </c>
      <c r="G38" s="20"/>
      <c r="H38" s="78"/>
      <c r="I38" s="79"/>
      <c r="J38" s="80"/>
      <c r="K38" s="81">
        <v>9</v>
      </c>
    </row>
    <row r="39" spans="1:11" customFormat="1" ht="22.5" customHeight="1" x14ac:dyDescent="0.25">
      <c r="A39" s="21" t="s">
        <v>1992</v>
      </c>
      <c r="B39" s="21"/>
      <c r="C39" s="21"/>
      <c r="D39" s="21"/>
      <c r="E39" s="21"/>
      <c r="F39" s="20" t="s">
        <v>1993</v>
      </c>
      <c r="G39" s="20"/>
      <c r="H39" s="78"/>
      <c r="I39" s="79"/>
      <c r="J39" s="80"/>
      <c r="K39" s="81">
        <v>10</v>
      </c>
    </row>
    <row r="40" spans="1:11" customFormat="1" ht="22.5" customHeight="1" x14ac:dyDescent="0.25">
      <c r="A40" s="21" t="s">
        <v>1994</v>
      </c>
      <c r="B40" s="21"/>
      <c r="C40" s="21"/>
      <c r="D40" s="21"/>
      <c r="E40" s="21"/>
      <c r="F40" s="20" t="s">
        <v>1995</v>
      </c>
      <c r="G40" s="20"/>
      <c r="H40" s="78"/>
      <c r="I40" s="79"/>
      <c r="J40" s="80"/>
      <c r="K40" s="81">
        <v>11</v>
      </c>
    </row>
    <row r="41" spans="1:11" customFormat="1" ht="22.5" customHeight="1" x14ac:dyDescent="0.25">
      <c r="A41" s="21" t="s">
        <v>1996</v>
      </c>
      <c r="B41" s="21"/>
      <c r="C41" s="21"/>
      <c r="D41" s="21"/>
      <c r="E41" s="21"/>
      <c r="F41" s="20" t="s">
        <v>1997</v>
      </c>
      <c r="G41" s="20"/>
      <c r="H41" s="78"/>
      <c r="I41" s="79"/>
      <c r="J41" s="80"/>
      <c r="K41" s="81">
        <v>12</v>
      </c>
    </row>
    <row r="42" spans="1:11" customFormat="1" ht="22.5" customHeight="1" x14ac:dyDescent="0.25">
      <c r="A42" s="21" t="s">
        <v>1998</v>
      </c>
      <c r="B42" s="21"/>
      <c r="C42" s="21"/>
      <c r="D42" s="21"/>
      <c r="E42" s="21"/>
      <c r="F42" s="20" t="s">
        <v>1258</v>
      </c>
      <c r="G42" s="20"/>
      <c r="H42" s="78"/>
      <c r="I42" s="79"/>
      <c r="J42" s="80"/>
      <c r="K42" s="81">
        <v>13</v>
      </c>
    </row>
    <row r="43" spans="1:11" customFormat="1" ht="22.5" customHeight="1" x14ac:dyDescent="0.25">
      <c r="A43" s="21"/>
      <c r="B43" s="21"/>
      <c r="C43" s="21"/>
      <c r="D43" s="21"/>
      <c r="E43" s="21"/>
      <c r="F43" s="20"/>
      <c r="G43" s="20"/>
      <c r="H43" s="78"/>
      <c r="I43" s="79"/>
      <c r="J43" s="96"/>
      <c r="K43" s="81"/>
    </row>
    <row r="44" spans="1:11" customFormat="1" ht="22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92"/>
    </row>
    <row r="45" spans="1:11" customFormat="1" ht="20.100000000000001" customHeight="1" x14ac:dyDescent="0.25">
      <c r="A45" s="2" t="s">
        <v>165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customFormat="1" ht="20.100000000000001" customHeight="1" x14ac:dyDescent="0.25">
      <c r="A46" s="1"/>
      <c r="B46" s="1"/>
      <c r="C46" s="1"/>
      <c r="D46" s="1"/>
      <c r="E46" s="1"/>
      <c r="F46" s="18"/>
      <c r="G46" s="18"/>
      <c r="H46" s="87"/>
      <c r="I46" s="88"/>
      <c r="J46" s="89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89"/>
      <c r="K50" s="90"/>
    </row>
    <row r="51" spans="1:11" ht="16.5" x14ac:dyDescent="0.2">
      <c r="A51" s="4"/>
      <c r="B51" s="4"/>
      <c r="C51" s="4"/>
      <c r="D51" s="4"/>
      <c r="E51" s="4"/>
      <c r="F51" s="4"/>
      <c r="G51" s="4"/>
      <c r="H51" s="83"/>
      <c r="I51" s="84"/>
      <c r="J51" s="85"/>
      <c r="K51" s="86"/>
    </row>
  </sheetData>
  <sheetProtection password="A36F" sheet="1"/>
  <mergeCells count="95">
    <mergeCell ref="F46:G46"/>
    <mergeCell ref="A44:J44"/>
    <mergeCell ref="A45:K45"/>
    <mergeCell ref="A46:E46"/>
    <mergeCell ref="A50:E50"/>
    <mergeCell ref="A51:E51"/>
    <mergeCell ref="F50:G50"/>
    <mergeCell ref="F51:G51"/>
    <mergeCell ref="A47:E47"/>
    <mergeCell ref="A48:E48"/>
    <mergeCell ref="A49:E49"/>
    <mergeCell ref="F47:G47"/>
    <mergeCell ref="F48:G48"/>
    <mergeCell ref="F49:G49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1999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2000</v>
      </c>
      <c r="B14" s="21"/>
      <c r="C14" s="21"/>
      <c r="D14" s="21"/>
      <c r="E14" s="21"/>
      <c r="F14" s="20" t="s">
        <v>2001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2002</v>
      </c>
      <c r="B15" s="21"/>
      <c r="C15" s="21"/>
      <c r="D15" s="21"/>
      <c r="E15" s="21"/>
      <c r="F15" s="20" t="s">
        <v>2003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2004</v>
      </c>
      <c r="B16" s="21"/>
      <c r="C16" s="21"/>
      <c r="D16" s="21"/>
      <c r="E16" s="21"/>
      <c r="F16" s="20" t="s">
        <v>2005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2006</v>
      </c>
      <c r="B17" s="21"/>
      <c r="C17" s="21"/>
      <c r="D17" s="21"/>
      <c r="E17" s="21"/>
      <c r="F17" s="20" t="s">
        <v>2007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2008</v>
      </c>
      <c r="B18" s="21"/>
      <c r="C18" s="21"/>
      <c r="D18" s="21"/>
      <c r="E18" s="21"/>
      <c r="F18" s="20" t="s">
        <v>2007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2009</v>
      </c>
      <c r="B19" s="21"/>
      <c r="C19" s="21"/>
      <c r="D19" s="21"/>
      <c r="E19" s="21"/>
      <c r="F19" s="20" t="s">
        <v>2007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2010</v>
      </c>
      <c r="B21" s="21"/>
      <c r="C21" s="21"/>
      <c r="D21" s="21"/>
      <c r="E21" s="21"/>
      <c r="F21" s="20" t="s">
        <v>2011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2012</v>
      </c>
      <c r="B22" s="21"/>
      <c r="C22" s="21"/>
      <c r="D22" s="21"/>
      <c r="E22" s="21"/>
      <c r="F22" s="20" t="s">
        <v>2013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2014</v>
      </c>
      <c r="B23" s="21"/>
      <c r="C23" s="21"/>
      <c r="D23" s="21"/>
      <c r="E23" s="21"/>
      <c r="F23" s="20" t="s">
        <v>2015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2016</v>
      </c>
      <c r="B24" s="21"/>
      <c r="C24" s="21"/>
      <c r="D24" s="21"/>
      <c r="E24" s="21"/>
      <c r="F24" s="20" t="s">
        <v>2017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2018</v>
      </c>
      <c r="B25" s="21"/>
      <c r="C25" s="21"/>
      <c r="D25" s="21"/>
      <c r="E25" s="21"/>
      <c r="F25" s="20" t="s">
        <v>2019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2020</v>
      </c>
      <c r="B26" s="21"/>
      <c r="C26" s="21"/>
      <c r="D26" s="21"/>
      <c r="E26" s="21"/>
      <c r="F26" s="20" t="s">
        <v>2021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2022</v>
      </c>
      <c r="B28" s="21"/>
      <c r="C28" s="21"/>
      <c r="D28" s="21"/>
      <c r="E28" s="21"/>
      <c r="F28" s="20" t="s">
        <v>1630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2023</v>
      </c>
      <c r="B29" s="21"/>
      <c r="C29" s="21"/>
      <c r="D29" s="21"/>
      <c r="E29" s="21"/>
      <c r="F29" s="20" t="s">
        <v>2024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2025</v>
      </c>
      <c r="B30" s="21"/>
      <c r="C30" s="21"/>
      <c r="D30" s="21"/>
      <c r="E30" s="21"/>
      <c r="F30" s="20" t="s">
        <v>2026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2027</v>
      </c>
      <c r="B31" s="21"/>
      <c r="C31" s="21"/>
      <c r="D31" s="21"/>
      <c r="E31" s="21"/>
      <c r="F31" s="20" t="s">
        <v>2028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2029</v>
      </c>
      <c r="B32" s="21"/>
      <c r="C32" s="21"/>
      <c r="D32" s="21"/>
      <c r="E32" s="21"/>
      <c r="F32" s="20" t="s">
        <v>1634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19" t="s">
        <v>247</v>
      </c>
      <c r="B33" s="19"/>
      <c r="C33" s="19"/>
      <c r="D33" s="19"/>
      <c r="E33" s="19"/>
      <c r="F33" s="18"/>
      <c r="G33" s="18"/>
      <c r="H33" s="74"/>
      <c r="I33" s="75"/>
      <c r="J33" s="76"/>
      <c r="K33" s="77"/>
    </row>
    <row r="34" spans="1:11" customFormat="1" ht="22.5" customHeight="1" x14ac:dyDescent="0.25">
      <c r="A34" s="21" t="s">
        <v>2030</v>
      </c>
      <c r="B34" s="21"/>
      <c r="C34" s="21"/>
      <c r="D34" s="21"/>
      <c r="E34" s="21"/>
      <c r="F34" s="20" t="s">
        <v>2031</v>
      </c>
      <c r="G34" s="20"/>
      <c r="H34" s="78"/>
      <c r="I34" s="79"/>
      <c r="J34" s="80"/>
      <c r="K34" s="81">
        <v>1</v>
      </c>
    </row>
    <row r="35" spans="1:11" customFormat="1" ht="22.5" customHeight="1" x14ac:dyDescent="0.25">
      <c r="A35" s="19" t="s">
        <v>438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2032</v>
      </c>
      <c r="B36" s="21"/>
      <c r="C36" s="21"/>
      <c r="D36" s="21"/>
      <c r="E36" s="21"/>
      <c r="F36" s="20" t="s">
        <v>2033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2034</v>
      </c>
      <c r="B37" s="21"/>
      <c r="C37" s="21"/>
      <c r="D37" s="21"/>
      <c r="E37" s="21"/>
      <c r="F37" s="20" t="s">
        <v>2035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2036</v>
      </c>
      <c r="B38" s="21"/>
      <c r="C38" s="21"/>
      <c r="D38" s="21"/>
      <c r="E38" s="21"/>
      <c r="F38" s="20" t="s">
        <v>2037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2038</v>
      </c>
      <c r="B39" s="21"/>
      <c r="C39" s="21"/>
      <c r="D39" s="21"/>
      <c r="E39" s="21"/>
      <c r="F39" s="20" t="s">
        <v>2039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2040</v>
      </c>
      <c r="B40" s="21"/>
      <c r="C40" s="21"/>
      <c r="D40" s="21"/>
      <c r="E40" s="21"/>
      <c r="F40" s="20" t="s">
        <v>2041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2042</v>
      </c>
      <c r="B41" s="21"/>
      <c r="C41" s="21"/>
      <c r="D41" s="21"/>
      <c r="E41" s="21"/>
      <c r="F41" s="20" t="s">
        <v>2043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2044</v>
      </c>
      <c r="B42" s="21"/>
      <c r="C42" s="21"/>
      <c r="D42" s="21"/>
      <c r="E42" s="21"/>
      <c r="F42" s="20" t="s">
        <v>2045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2046</v>
      </c>
      <c r="B43" s="21"/>
      <c r="C43" s="21"/>
      <c r="D43" s="21"/>
      <c r="E43" s="21"/>
      <c r="F43" s="20" t="s">
        <v>2047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2048</v>
      </c>
      <c r="B44" s="21"/>
      <c r="C44" s="21"/>
      <c r="D44" s="21"/>
      <c r="E44" s="21"/>
      <c r="F44" s="20" t="s">
        <v>2049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2050</v>
      </c>
      <c r="B45" s="21"/>
      <c r="C45" s="21"/>
      <c r="D45" s="21"/>
      <c r="E45" s="21"/>
      <c r="F45" s="20" t="s">
        <v>2051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2052</v>
      </c>
      <c r="B46" s="21"/>
      <c r="C46" s="21"/>
      <c r="D46" s="21"/>
      <c r="E46" s="21"/>
      <c r="F46" s="20" t="s">
        <v>2053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2054</v>
      </c>
      <c r="B47" s="21"/>
      <c r="C47" s="21"/>
      <c r="D47" s="21"/>
      <c r="E47" s="21"/>
      <c r="F47" s="20" t="s">
        <v>2055</v>
      </c>
      <c r="G47" s="20"/>
      <c r="H47" s="78"/>
      <c r="I47" s="79"/>
      <c r="J47" s="80"/>
      <c r="K47" s="81">
        <v>12</v>
      </c>
    </row>
    <row r="48" spans="1:11" ht="16.5" x14ac:dyDescent="0.2">
      <c r="A48" s="21" t="s">
        <v>2056</v>
      </c>
      <c r="B48" s="21"/>
      <c r="C48" s="21"/>
      <c r="D48" s="21"/>
      <c r="E48" s="21"/>
      <c r="F48" s="20" t="s">
        <v>2057</v>
      </c>
      <c r="G48" s="20"/>
      <c r="H48" s="78"/>
      <c r="I48" s="79"/>
      <c r="J48" s="80"/>
      <c r="K48" s="81">
        <v>13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65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2058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2059</v>
      </c>
      <c r="B14" s="21"/>
      <c r="C14" s="21"/>
      <c r="D14" s="21"/>
      <c r="E14" s="21"/>
      <c r="F14" s="20" t="s">
        <v>2060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2061</v>
      </c>
      <c r="B15" s="21"/>
      <c r="C15" s="21"/>
      <c r="D15" s="21"/>
      <c r="E15" s="21"/>
      <c r="F15" s="20" t="s">
        <v>2062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2063</v>
      </c>
      <c r="B16" s="21"/>
      <c r="C16" s="21"/>
      <c r="D16" s="21"/>
      <c r="E16" s="21"/>
      <c r="F16" s="20" t="s">
        <v>2064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2065</v>
      </c>
      <c r="B17" s="21"/>
      <c r="C17" s="21"/>
      <c r="D17" s="21"/>
      <c r="E17" s="21"/>
      <c r="F17" s="20" t="s">
        <v>2064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2066</v>
      </c>
      <c r="B19" s="21"/>
      <c r="C19" s="21"/>
      <c r="D19" s="21"/>
      <c r="E19" s="21"/>
      <c r="F19" s="20" t="s">
        <v>2067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2068</v>
      </c>
      <c r="B20" s="21"/>
      <c r="C20" s="21"/>
      <c r="D20" s="21"/>
      <c r="E20" s="21"/>
      <c r="F20" s="20" t="s">
        <v>2069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2070</v>
      </c>
      <c r="B21" s="21"/>
      <c r="C21" s="21"/>
      <c r="D21" s="21"/>
      <c r="E21" s="21"/>
      <c r="F21" s="20" t="s">
        <v>2071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2072</v>
      </c>
      <c r="B22" s="21"/>
      <c r="C22" s="21"/>
      <c r="D22" s="21"/>
      <c r="E22" s="21"/>
      <c r="F22" s="20" t="s">
        <v>1613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2073</v>
      </c>
      <c r="B23" s="21"/>
      <c r="C23" s="21"/>
      <c r="D23" s="21"/>
      <c r="E23" s="21"/>
      <c r="F23" s="20" t="s">
        <v>2074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2075</v>
      </c>
      <c r="B24" s="21"/>
      <c r="C24" s="21"/>
      <c r="D24" s="21"/>
      <c r="E24" s="21"/>
      <c r="F24" s="20" t="s">
        <v>2076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2077</v>
      </c>
      <c r="B25" s="21"/>
      <c r="C25" s="21"/>
      <c r="D25" s="21"/>
      <c r="E25" s="21"/>
      <c r="F25" s="20" t="s">
        <v>2078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1912</v>
      </c>
      <c r="B27" s="21"/>
      <c r="C27" s="21"/>
      <c r="D27" s="21"/>
      <c r="E27" s="21"/>
      <c r="F27" s="20" t="s">
        <v>199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2079</v>
      </c>
      <c r="B28" s="21"/>
      <c r="C28" s="21"/>
      <c r="D28" s="21"/>
      <c r="E28" s="21"/>
      <c r="F28" s="20" t="s">
        <v>2080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2081</v>
      </c>
      <c r="B29" s="21"/>
      <c r="C29" s="21"/>
      <c r="D29" s="21"/>
      <c r="E29" s="21"/>
      <c r="F29" s="20" t="s">
        <v>1617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2082</v>
      </c>
      <c r="B30" s="21"/>
      <c r="C30" s="21"/>
      <c r="D30" s="21"/>
      <c r="E30" s="21"/>
      <c r="F30" s="20" t="s">
        <v>1628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2083</v>
      </c>
      <c r="B31" s="21"/>
      <c r="C31" s="21"/>
      <c r="D31" s="21"/>
      <c r="E31" s="21"/>
      <c r="F31" s="20" t="s">
        <v>2084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2085</v>
      </c>
      <c r="B32" s="21"/>
      <c r="C32" s="21"/>
      <c r="D32" s="21"/>
      <c r="E32" s="21"/>
      <c r="F32" s="20" t="s">
        <v>1632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2086</v>
      </c>
      <c r="B33" s="21"/>
      <c r="C33" s="21"/>
      <c r="D33" s="21"/>
      <c r="E33" s="21"/>
      <c r="F33" s="20" t="s">
        <v>2087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2088</v>
      </c>
      <c r="B34" s="21"/>
      <c r="C34" s="21"/>
      <c r="D34" s="21"/>
      <c r="E34" s="21"/>
      <c r="F34" s="20" t="s">
        <v>2089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2090</v>
      </c>
      <c r="B35" s="21"/>
      <c r="C35" s="21"/>
      <c r="D35" s="21"/>
      <c r="E35" s="21"/>
      <c r="F35" s="20" t="s">
        <v>2091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19" t="s">
        <v>438</v>
      </c>
      <c r="B36" s="19"/>
      <c r="C36" s="19"/>
      <c r="D36" s="19"/>
      <c r="E36" s="19"/>
      <c r="F36" s="18"/>
      <c r="G36" s="18"/>
      <c r="H36" s="74"/>
      <c r="I36" s="75"/>
      <c r="J36" s="76"/>
      <c r="K36" s="77"/>
    </row>
    <row r="37" spans="1:11" customFormat="1" ht="13.5" customHeight="1" x14ac:dyDescent="0.25">
      <c r="A37" s="21" t="s">
        <v>2092</v>
      </c>
      <c r="B37" s="21"/>
      <c r="C37" s="21"/>
      <c r="D37" s="21"/>
      <c r="E37" s="21"/>
      <c r="F37" s="20" t="s">
        <v>2093</v>
      </c>
      <c r="G37" s="20"/>
      <c r="H37" s="78"/>
      <c r="I37" s="79"/>
      <c r="J37" s="80"/>
      <c r="K37" s="81">
        <v>1</v>
      </c>
    </row>
    <row r="38" spans="1:11" customFormat="1" ht="22.5" customHeight="1" x14ac:dyDescent="0.25">
      <c r="A38" s="21" t="s">
        <v>2094</v>
      </c>
      <c r="B38" s="21"/>
      <c r="C38" s="21"/>
      <c r="D38" s="21"/>
      <c r="E38" s="21"/>
      <c r="F38" s="20" t="s">
        <v>2095</v>
      </c>
      <c r="G38" s="20"/>
      <c r="H38" s="78"/>
      <c r="I38" s="79"/>
      <c r="J38" s="80"/>
      <c r="K38" s="81">
        <v>2</v>
      </c>
    </row>
    <row r="39" spans="1:11" customFormat="1" ht="22.5" customHeight="1" x14ac:dyDescent="0.25">
      <c r="A39" s="21" t="s">
        <v>2096</v>
      </c>
      <c r="B39" s="21"/>
      <c r="C39" s="21"/>
      <c r="D39" s="21"/>
      <c r="E39" s="21"/>
      <c r="F39" s="20" t="s">
        <v>2097</v>
      </c>
      <c r="G39" s="20"/>
      <c r="H39" s="78"/>
      <c r="I39" s="79"/>
      <c r="J39" s="80"/>
      <c r="K39" s="81">
        <v>3</v>
      </c>
    </row>
    <row r="40" spans="1:11" customFormat="1" ht="22.5" customHeight="1" x14ac:dyDescent="0.25">
      <c r="A40" s="21" t="s">
        <v>2098</v>
      </c>
      <c r="B40" s="21"/>
      <c r="C40" s="21"/>
      <c r="D40" s="21"/>
      <c r="E40" s="21"/>
      <c r="F40" s="20" t="s">
        <v>2099</v>
      </c>
      <c r="G40" s="20"/>
      <c r="H40" s="78"/>
      <c r="I40" s="79"/>
      <c r="J40" s="80"/>
      <c r="K40" s="81">
        <v>4</v>
      </c>
    </row>
    <row r="41" spans="1:11" customFormat="1" ht="22.5" customHeight="1" x14ac:dyDescent="0.25">
      <c r="A41" s="21" t="s">
        <v>2100</v>
      </c>
      <c r="B41" s="21"/>
      <c r="C41" s="21"/>
      <c r="D41" s="21"/>
      <c r="E41" s="21"/>
      <c r="F41" s="20" t="s">
        <v>2101</v>
      </c>
      <c r="G41" s="20"/>
      <c r="H41" s="78"/>
      <c r="I41" s="79"/>
      <c r="J41" s="80"/>
      <c r="K41" s="81">
        <v>5</v>
      </c>
    </row>
    <row r="42" spans="1:11" customFormat="1" ht="22.5" customHeight="1" x14ac:dyDescent="0.25">
      <c r="A42" s="21" t="s">
        <v>2102</v>
      </c>
      <c r="B42" s="21"/>
      <c r="C42" s="21"/>
      <c r="D42" s="21"/>
      <c r="E42" s="21"/>
      <c r="F42" s="20" t="s">
        <v>2103</v>
      </c>
      <c r="G42" s="20"/>
      <c r="H42" s="78"/>
      <c r="I42" s="79"/>
      <c r="J42" s="80"/>
      <c r="K42" s="81">
        <v>6</v>
      </c>
    </row>
    <row r="43" spans="1:11" customFormat="1" ht="22.5" customHeight="1" x14ac:dyDescent="0.25">
      <c r="A43" s="21" t="s">
        <v>2104</v>
      </c>
      <c r="B43" s="21"/>
      <c r="C43" s="21"/>
      <c r="D43" s="21"/>
      <c r="E43" s="21"/>
      <c r="F43" s="20" t="s">
        <v>2105</v>
      </c>
      <c r="G43" s="20"/>
      <c r="H43" s="78"/>
      <c r="I43" s="79"/>
      <c r="J43" s="80"/>
      <c r="K43" s="81">
        <v>7</v>
      </c>
    </row>
    <row r="44" spans="1:11" customFormat="1" ht="22.5" customHeight="1" x14ac:dyDescent="0.25">
      <c r="A44" s="21" t="s">
        <v>2106</v>
      </c>
      <c r="B44" s="21"/>
      <c r="C44" s="21"/>
      <c r="D44" s="21"/>
      <c r="E44" s="21"/>
      <c r="F44" s="20" t="s">
        <v>2107</v>
      </c>
      <c r="G44" s="20"/>
      <c r="H44" s="78"/>
      <c r="I44" s="79"/>
      <c r="J44" s="80"/>
      <c r="K44" s="81">
        <v>8</v>
      </c>
    </row>
    <row r="45" spans="1:11" customFormat="1" ht="20.100000000000001" customHeight="1" x14ac:dyDescent="0.25">
      <c r="A45" s="21" t="s">
        <v>2108</v>
      </c>
      <c r="B45" s="21"/>
      <c r="C45" s="21"/>
      <c r="D45" s="21"/>
      <c r="E45" s="21"/>
      <c r="F45" s="20" t="s">
        <v>2109</v>
      </c>
      <c r="G45" s="20"/>
      <c r="H45" s="78"/>
      <c r="I45" s="79"/>
      <c r="J45" s="80"/>
      <c r="K45" s="81">
        <v>9</v>
      </c>
    </row>
    <row r="46" spans="1:11" customFormat="1" ht="20.100000000000001" customHeight="1" x14ac:dyDescent="0.25">
      <c r="A46" s="21" t="s">
        <v>2110</v>
      </c>
      <c r="B46" s="21"/>
      <c r="C46" s="21"/>
      <c r="D46" s="21"/>
      <c r="E46" s="21"/>
      <c r="F46" s="20" t="s">
        <v>2111</v>
      </c>
      <c r="G46" s="20"/>
      <c r="H46" s="78"/>
      <c r="I46" s="79"/>
      <c r="J46" s="80"/>
      <c r="K46" s="81">
        <v>10</v>
      </c>
    </row>
    <row r="47" spans="1:11" ht="16.5" x14ac:dyDescent="0.2">
      <c r="A47" s="21" t="s">
        <v>2112</v>
      </c>
      <c r="B47" s="21"/>
      <c r="C47" s="21"/>
      <c r="D47" s="21"/>
      <c r="E47" s="21"/>
      <c r="F47" s="20" t="s">
        <v>2113</v>
      </c>
      <c r="G47" s="20"/>
      <c r="H47" s="78"/>
      <c r="I47" s="79"/>
      <c r="J47" s="80"/>
      <c r="K47" s="81">
        <v>11</v>
      </c>
    </row>
    <row r="48" spans="1:11" ht="16.5" x14ac:dyDescent="0.2">
      <c r="A48" s="21" t="s">
        <v>2114</v>
      </c>
      <c r="B48" s="21"/>
      <c r="C48" s="21"/>
      <c r="D48" s="21"/>
      <c r="E48" s="21"/>
      <c r="F48" s="20" t="s">
        <v>2115</v>
      </c>
      <c r="G48" s="20"/>
      <c r="H48" s="78"/>
      <c r="I48" s="79"/>
      <c r="J48" s="80"/>
      <c r="K48" s="81">
        <v>12</v>
      </c>
    </row>
    <row r="49" spans="1:11" ht="16.5" x14ac:dyDescent="0.2">
      <c r="A49" s="21" t="s">
        <v>2116</v>
      </c>
      <c r="B49" s="21"/>
      <c r="C49" s="21"/>
      <c r="D49" s="21"/>
      <c r="E49" s="21"/>
      <c r="F49" s="20" t="s">
        <v>2117</v>
      </c>
      <c r="G49" s="20"/>
      <c r="H49" s="78"/>
      <c r="I49" s="79"/>
      <c r="J49" s="80"/>
      <c r="K49" s="81">
        <v>13</v>
      </c>
    </row>
    <row r="50" spans="1:11" ht="16.5" x14ac:dyDescent="0.2">
      <c r="A50" s="21" t="s">
        <v>2118</v>
      </c>
      <c r="B50" s="21"/>
      <c r="C50" s="21"/>
      <c r="D50" s="21"/>
      <c r="E50" s="21"/>
      <c r="F50" s="20" t="s">
        <v>2119</v>
      </c>
      <c r="G50" s="20"/>
      <c r="H50" s="78"/>
      <c r="I50" s="79"/>
      <c r="J50" s="80"/>
      <c r="K50" s="81">
        <v>14</v>
      </c>
    </row>
    <row r="51" spans="1:11" ht="16.5" x14ac:dyDescent="0.2">
      <c r="A51" s="21" t="s">
        <v>2120</v>
      </c>
      <c r="B51" s="21"/>
      <c r="C51" s="21"/>
      <c r="D51" s="21"/>
      <c r="E51" s="21"/>
      <c r="F51" s="20" t="s">
        <v>2121</v>
      </c>
      <c r="G51" s="20"/>
      <c r="H51" s="78"/>
      <c r="I51" s="79"/>
      <c r="J51" s="80"/>
      <c r="K51" s="81">
        <v>15</v>
      </c>
    </row>
    <row r="52" spans="1:11" ht="16.5" x14ac:dyDescent="0.2">
      <c r="A52" s="21" t="s">
        <v>2122</v>
      </c>
      <c r="B52" s="21"/>
      <c r="C52" s="21"/>
      <c r="D52" s="21"/>
      <c r="E52" s="21"/>
      <c r="F52" s="20" t="s">
        <v>2123</v>
      </c>
      <c r="G52" s="20"/>
      <c r="H52" s="78"/>
      <c r="I52" s="79"/>
      <c r="J52" s="80"/>
      <c r="K52" s="81">
        <v>16</v>
      </c>
    </row>
    <row r="53" spans="1:11" ht="16.5" x14ac:dyDescent="0.2">
      <c r="A53" s="21" t="s">
        <v>2124</v>
      </c>
      <c r="B53" s="21"/>
      <c r="C53" s="21"/>
      <c r="D53" s="21"/>
      <c r="E53" s="21"/>
      <c r="F53" s="20" t="s">
        <v>2125</v>
      </c>
      <c r="G53" s="20"/>
      <c r="H53" s="78"/>
      <c r="I53" s="79"/>
      <c r="J53" s="80"/>
      <c r="K53" s="81">
        <v>17</v>
      </c>
    </row>
    <row r="54" spans="1:11" ht="16.5" x14ac:dyDescent="0.2">
      <c r="A54" s="21" t="s">
        <v>2126</v>
      </c>
      <c r="B54" s="21"/>
      <c r="C54" s="21"/>
      <c r="D54" s="21"/>
      <c r="E54" s="21"/>
      <c r="F54" s="20" t="s">
        <v>2127</v>
      </c>
      <c r="G54" s="20"/>
      <c r="H54" s="78"/>
      <c r="I54" s="79"/>
      <c r="J54" s="80"/>
      <c r="K54" s="81">
        <v>18</v>
      </c>
    </row>
    <row r="55" spans="1:11" ht="16.5" x14ac:dyDescent="0.2">
      <c r="A55" s="21" t="s">
        <v>2128</v>
      </c>
      <c r="B55" s="21"/>
      <c r="C55" s="21"/>
      <c r="D55" s="21"/>
      <c r="E55" s="21"/>
      <c r="F55" s="20" t="s">
        <v>2129</v>
      </c>
      <c r="G55" s="20"/>
      <c r="H55" s="78"/>
      <c r="I55" s="79"/>
      <c r="J55" s="80"/>
      <c r="K55" s="81">
        <v>19</v>
      </c>
    </row>
    <row r="56" spans="1:11" ht="16.5" x14ac:dyDescent="0.2">
      <c r="A56" s="21" t="s">
        <v>2130</v>
      </c>
      <c r="B56" s="21"/>
      <c r="C56" s="21"/>
      <c r="D56" s="21"/>
      <c r="E56" s="21"/>
      <c r="F56" s="20" t="s">
        <v>2131</v>
      </c>
      <c r="G56" s="20"/>
      <c r="H56" s="78"/>
      <c r="I56" s="79"/>
      <c r="J56" s="80"/>
      <c r="K56" s="81">
        <v>20</v>
      </c>
    </row>
    <row r="57" spans="1:11" ht="16.5" x14ac:dyDescent="0.2">
      <c r="A57" s="21"/>
      <c r="B57" s="21"/>
      <c r="C57" s="21"/>
      <c r="D57" s="21"/>
      <c r="E57" s="21"/>
      <c r="F57" s="20"/>
      <c r="G57" s="20"/>
      <c r="H57" s="78"/>
      <c r="I57" s="79"/>
      <c r="J57" s="96"/>
      <c r="K57" s="81"/>
    </row>
    <row r="58" spans="1:11" ht="16.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92"/>
    </row>
    <row r="59" spans="1:11" ht="16.5" x14ac:dyDescent="0.2">
      <c r="A59" s="2" t="s">
        <v>165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6.5" x14ac:dyDescent="0.2">
      <c r="A60" s="1"/>
      <c r="B60" s="1"/>
      <c r="C60" s="1"/>
      <c r="D60" s="1"/>
      <c r="E60" s="1"/>
      <c r="F60" s="18"/>
      <c r="G60" s="18"/>
      <c r="H60" s="87"/>
      <c r="I60" s="88"/>
      <c r="J60" s="89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91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91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91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89"/>
      <c r="K64" s="90"/>
    </row>
    <row r="65" spans="1:11" ht="16.5" x14ac:dyDescent="0.2">
      <c r="A65" s="4"/>
      <c r="B65" s="4"/>
      <c r="C65" s="4"/>
      <c r="D65" s="4"/>
      <c r="E65" s="4"/>
      <c r="F65" s="4"/>
      <c r="G65" s="4"/>
      <c r="H65" s="83"/>
      <c r="I65" s="84"/>
      <c r="J65" s="85"/>
      <c r="K65" s="86"/>
    </row>
  </sheetData>
  <sheetProtection password="A36F" sheet="1"/>
  <mergeCells count="123">
    <mergeCell ref="A65:E65"/>
    <mergeCell ref="F64:G64"/>
    <mergeCell ref="F65:G65"/>
    <mergeCell ref="A61:E61"/>
    <mergeCell ref="A62:E62"/>
    <mergeCell ref="A63:E63"/>
    <mergeCell ref="F61:G61"/>
    <mergeCell ref="F62:G62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64:E64"/>
    <mergeCell ref="F60:G60"/>
    <mergeCell ref="A58:J58"/>
    <mergeCell ref="A59:K59"/>
    <mergeCell ref="A60:E60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8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2132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2133</v>
      </c>
      <c r="B14" s="21"/>
      <c r="C14" s="21"/>
      <c r="D14" s="21"/>
      <c r="E14" s="21"/>
      <c r="F14" s="20" t="s">
        <v>2134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2135</v>
      </c>
      <c r="B15" s="21"/>
      <c r="C15" s="21"/>
      <c r="D15" s="21"/>
      <c r="E15" s="21"/>
      <c r="F15" s="20" t="s">
        <v>2136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2137</v>
      </c>
      <c r="B16" s="21"/>
      <c r="C16" s="21"/>
      <c r="D16" s="21"/>
      <c r="E16" s="21"/>
      <c r="F16" s="20" t="s">
        <v>2138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2139</v>
      </c>
      <c r="B17" s="21"/>
      <c r="C17" s="21"/>
      <c r="D17" s="21"/>
      <c r="E17" s="21"/>
      <c r="F17" s="20" t="s">
        <v>2138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2140</v>
      </c>
      <c r="B19" s="21"/>
      <c r="C19" s="21"/>
      <c r="D19" s="21"/>
      <c r="E19" s="21"/>
      <c r="F19" s="20" t="s">
        <v>2141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2142</v>
      </c>
      <c r="B20" s="21"/>
      <c r="C20" s="21"/>
      <c r="D20" s="21"/>
      <c r="E20" s="21"/>
      <c r="F20" s="20" t="s">
        <v>2143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2144</v>
      </c>
      <c r="B21" s="21"/>
      <c r="C21" s="21"/>
      <c r="D21" s="21"/>
      <c r="E21" s="21"/>
      <c r="F21" s="20" t="s">
        <v>2145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2146</v>
      </c>
      <c r="B22" s="21"/>
      <c r="C22" s="21"/>
      <c r="D22" s="21"/>
      <c r="E22" s="21"/>
      <c r="F22" s="20" t="s">
        <v>2147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2148</v>
      </c>
      <c r="B23" s="21"/>
      <c r="C23" s="21"/>
      <c r="D23" s="21"/>
      <c r="E23" s="21"/>
      <c r="F23" s="20" t="s">
        <v>2149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2150</v>
      </c>
      <c r="B24" s="21"/>
      <c r="C24" s="21"/>
      <c r="D24" s="21"/>
      <c r="E24" s="21"/>
      <c r="F24" s="20" t="s">
        <v>2151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2152</v>
      </c>
      <c r="B25" s="21"/>
      <c r="C25" s="21"/>
      <c r="D25" s="21"/>
      <c r="E25" s="21"/>
      <c r="F25" s="20" t="s">
        <v>2153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2154</v>
      </c>
      <c r="B26" s="21"/>
      <c r="C26" s="21"/>
      <c r="D26" s="21"/>
      <c r="E26" s="21"/>
      <c r="F26" s="20" t="s">
        <v>2155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568</v>
      </c>
      <c r="B28" s="21"/>
      <c r="C28" s="21"/>
      <c r="D28" s="21"/>
      <c r="E28" s="21"/>
      <c r="F28" s="20" t="s">
        <v>569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2156</v>
      </c>
      <c r="B29" s="21"/>
      <c r="C29" s="21"/>
      <c r="D29" s="21"/>
      <c r="E29" s="21"/>
      <c r="F29" s="20" t="s">
        <v>573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2157</v>
      </c>
      <c r="B30" s="21"/>
      <c r="C30" s="21"/>
      <c r="D30" s="21"/>
      <c r="E30" s="21"/>
      <c r="F30" s="20" t="s">
        <v>2158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2159</v>
      </c>
      <c r="B31" s="21"/>
      <c r="C31" s="21"/>
      <c r="D31" s="21"/>
      <c r="E31" s="21"/>
      <c r="F31" s="20" t="s">
        <v>583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1071</v>
      </c>
      <c r="B32" s="21"/>
      <c r="C32" s="21"/>
      <c r="D32" s="21"/>
      <c r="E32" s="21"/>
      <c r="F32" s="20" t="s">
        <v>1072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2160</v>
      </c>
      <c r="B33" s="21"/>
      <c r="C33" s="21"/>
      <c r="D33" s="21"/>
      <c r="E33" s="21"/>
      <c r="F33" s="20" t="s">
        <v>2161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2162</v>
      </c>
      <c r="B34" s="21"/>
      <c r="C34" s="21"/>
      <c r="D34" s="21"/>
      <c r="E34" s="21"/>
      <c r="F34" s="20" t="s">
        <v>597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19" t="s">
        <v>247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2163</v>
      </c>
      <c r="B36" s="21"/>
      <c r="C36" s="21"/>
      <c r="D36" s="21"/>
      <c r="E36" s="21"/>
      <c r="F36" s="20" t="s">
        <v>2164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2165</v>
      </c>
      <c r="B37" s="21"/>
      <c r="C37" s="21"/>
      <c r="D37" s="21"/>
      <c r="E37" s="21"/>
      <c r="F37" s="20" t="s">
        <v>2166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2167</v>
      </c>
      <c r="B38" s="21"/>
      <c r="C38" s="21"/>
      <c r="D38" s="21"/>
      <c r="E38" s="21"/>
      <c r="F38" s="20" t="s">
        <v>2168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2169</v>
      </c>
      <c r="B39" s="21"/>
      <c r="C39" s="21"/>
      <c r="D39" s="21"/>
      <c r="E39" s="21"/>
      <c r="F39" s="20" t="s">
        <v>2170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2171</v>
      </c>
      <c r="B40" s="21"/>
      <c r="C40" s="21"/>
      <c r="D40" s="21"/>
      <c r="E40" s="21"/>
      <c r="F40" s="20" t="s">
        <v>2172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2173</v>
      </c>
      <c r="B41" s="21"/>
      <c r="C41" s="21"/>
      <c r="D41" s="21"/>
      <c r="E41" s="21"/>
      <c r="F41" s="20" t="s">
        <v>2174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2175</v>
      </c>
      <c r="B42" s="21"/>
      <c r="C42" s="21"/>
      <c r="D42" s="21"/>
      <c r="E42" s="21"/>
      <c r="F42" s="20" t="s">
        <v>2176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2177</v>
      </c>
      <c r="B43" s="21"/>
      <c r="C43" s="21"/>
      <c r="D43" s="21"/>
      <c r="E43" s="21"/>
      <c r="F43" s="20" t="s">
        <v>2178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2179</v>
      </c>
      <c r="B44" s="21"/>
      <c r="C44" s="21"/>
      <c r="D44" s="21"/>
      <c r="E44" s="21"/>
      <c r="F44" s="20" t="s">
        <v>2180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2181</v>
      </c>
      <c r="B45" s="21"/>
      <c r="C45" s="21"/>
      <c r="D45" s="21"/>
      <c r="E45" s="21"/>
      <c r="F45" s="20" t="s">
        <v>2182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2183</v>
      </c>
      <c r="B46" s="21"/>
      <c r="C46" s="21"/>
      <c r="D46" s="21"/>
      <c r="E46" s="21"/>
      <c r="F46" s="20" t="s">
        <v>2184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2185</v>
      </c>
      <c r="B47" s="21"/>
      <c r="C47" s="21"/>
      <c r="D47" s="21"/>
      <c r="E47" s="21"/>
      <c r="F47" s="20" t="s">
        <v>2186</v>
      </c>
      <c r="G47" s="20"/>
      <c r="H47" s="78"/>
      <c r="I47" s="79"/>
      <c r="J47" s="80"/>
      <c r="K47" s="81">
        <v>12</v>
      </c>
    </row>
    <row r="48" spans="1:11" ht="16.5" x14ac:dyDescent="0.2">
      <c r="A48" s="21" t="s">
        <v>2187</v>
      </c>
      <c r="B48" s="21"/>
      <c r="C48" s="21"/>
      <c r="D48" s="21"/>
      <c r="E48" s="21"/>
      <c r="F48" s="20" t="s">
        <v>2188</v>
      </c>
      <c r="G48" s="20"/>
      <c r="H48" s="78"/>
      <c r="I48" s="79"/>
      <c r="J48" s="80"/>
      <c r="K48" s="81">
        <v>13</v>
      </c>
    </row>
    <row r="49" spans="1:11" ht="16.5" x14ac:dyDescent="0.2">
      <c r="A49" s="21" t="s">
        <v>2189</v>
      </c>
      <c r="B49" s="21"/>
      <c r="C49" s="21"/>
      <c r="D49" s="21"/>
      <c r="E49" s="21"/>
      <c r="F49" s="20" t="s">
        <v>2190</v>
      </c>
      <c r="G49" s="20"/>
      <c r="H49" s="78"/>
      <c r="I49" s="79"/>
      <c r="J49" s="80"/>
      <c r="K49" s="81">
        <v>14</v>
      </c>
    </row>
    <row r="50" spans="1:11" ht="16.5" x14ac:dyDescent="0.2">
      <c r="A50" s="21" t="s">
        <v>2191</v>
      </c>
      <c r="B50" s="21"/>
      <c r="C50" s="21"/>
      <c r="D50" s="21"/>
      <c r="E50" s="21"/>
      <c r="F50" s="20" t="s">
        <v>2192</v>
      </c>
      <c r="G50" s="20"/>
      <c r="H50" s="78"/>
      <c r="I50" s="79"/>
      <c r="J50" s="80"/>
      <c r="K50" s="81">
        <v>15</v>
      </c>
    </row>
    <row r="51" spans="1:11" ht="16.5" x14ac:dyDescent="0.2">
      <c r="A51" s="21" t="s">
        <v>2193</v>
      </c>
      <c r="B51" s="21"/>
      <c r="C51" s="21"/>
      <c r="D51" s="21"/>
      <c r="E51" s="21"/>
      <c r="F51" s="20" t="s">
        <v>2194</v>
      </c>
      <c r="G51" s="20"/>
      <c r="H51" s="78"/>
      <c r="I51" s="79"/>
      <c r="J51" s="80"/>
      <c r="K51" s="81">
        <v>16</v>
      </c>
    </row>
    <row r="52" spans="1:11" ht="16.5" x14ac:dyDescent="0.2">
      <c r="A52" s="21" t="s">
        <v>2195</v>
      </c>
      <c r="B52" s="21"/>
      <c r="C52" s="21"/>
      <c r="D52" s="21"/>
      <c r="E52" s="21"/>
      <c r="F52" s="20" t="s">
        <v>2196</v>
      </c>
      <c r="G52" s="20"/>
      <c r="H52" s="78"/>
      <c r="I52" s="79"/>
      <c r="J52" s="80"/>
      <c r="K52" s="81">
        <v>17</v>
      </c>
    </row>
    <row r="53" spans="1:11" ht="16.5" x14ac:dyDescent="0.2">
      <c r="A53" s="19" t="s">
        <v>438</v>
      </c>
      <c r="B53" s="19"/>
      <c r="C53" s="19"/>
      <c r="D53" s="19"/>
      <c r="E53" s="19"/>
      <c r="F53" s="18"/>
      <c r="G53" s="18"/>
      <c r="H53" s="74"/>
      <c r="I53" s="75"/>
      <c r="J53" s="76"/>
      <c r="K53" s="77"/>
    </row>
    <row r="54" spans="1:11" ht="16.5" x14ac:dyDescent="0.2">
      <c r="A54" s="21" t="s">
        <v>2197</v>
      </c>
      <c r="B54" s="21"/>
      <c r="C54" s="21"/>
      <c r="D54" s="21"/>
      <c r="E54" s="21"/>
      <c r="F54" s="20" t="s">
        <v>2198</v>
      </c>
      <c r="G54" s="20"/>
      <c r="H54" s="78"/>
      <c r="I54" s="79"/>
      <c r="J54" s="80"/>
      <c r="K54" s="81">
        <v>1</v>
      </c>
    </row>
    <row r="55" spans="1:11" ht="16.5" x14ac:dyDescent="0.2">
      <c r="A55" s="21" t="s">
        <v>2199</v>
      </c>
      <c r="B55" s="21"/>
      <c r="C55" s="21"/>
      <c r="D55" s="21"/>
      <c r="E55" s="21"/>
      <c r="F55" s="20" t="s">
        <v>2184</v>
      </c>
      <c r="G55" s="20"/>
      <c r="H55" s="78"/>
      <c r="I55" s="79"/>
      <c r="J55" s="80"/>
      <c r="K55" s="81">
        <v>2</v>
      </c>
    </row>
    <row r="56" spans="1:11" ht="16.5" x14ac:dyDescent="0.2">
      <c r="A56" s="21" t="s">
        <v>2200</v>
      </c>
      <c r="B56" s="21"/>
      <c r="C56" s="21"/>
      <c r="D56" s="21"/>
      <c r="E56" s="21"/>
      <c r="F56" s="20" t="s">
        <v>2201</v>
      </c>
      <c r="G56" s="20"/>
      <c r="H56" s="78"/>
      <c r="I56" s="79"/>
      <c r="J56" s="80"/>
      <c r="K56" s="81">
        <v>3</v>
      </c>
    </row>
    <row r="57" spans="1:11" ht="16.5" x14ac:dyDescent="0.2">
      <c r="A57" s="21" t="s">
        <v>2202</v>
      </c>
      <c r="B57" s="21"/>
      <c r="C57" s="21"/>
      <c r="D57" s="21"/>
      <c r="E57" s="21"/>
      <c r="F57" s="20" t="s">
        <v>2203</v>
      </c>
      <c r="G57" s="20"/>
      <c r="H57" s="78"/>
      <c r="I57" s="79"/>
      <c r="J57" s="80"/>
      <c r="K57" s="81">
        <v>4</v>
      </c>
    </row>
    <row r="58" spans="1:11" ht="16.5" x14ac:dyDescent="0.2">
      <c r="A58" s="21" t="s">
        <v>2204</v>
      </c>
      <c r="B58" s="21"/>
      <c r="C58" s="21"/>
      <c r="D58" s="21"/>
      <c r="E58" s="21"/>
      <c r="F58" s="20" t="s">
        <v>2205</v>
      </c>
      <c r="G58" s="20"/>
      <c r="H58" s="78"/>
      <c r="I58" s="79"/>
      <c r="J58" s="80"/>
      <c r="K58" s="81">
        <v>5</v>
      </c>
    </row>
    <row r="59" spans="1:11" ht="16.5" x14ac:dyDescent="0.2">
      <c r="A59" s="21" t="s">
        <v>2206</v>
      </c>
      <c r="B59" s="21"/>
      <c r="C59" s="21"/>
      <c r="D59" s="21"/>
      <c r="E59" s="21"/>
      <c r="F59" s="20" t="s">
        <v>2186</v>
      </c>
      <c r="G59" s="20"/>
      <c r="H59" s="78"/>
      <c r="I59" s="79"/>
      <c r="J59" s="80"/>
      <c r="K59" s="81">
        <v>6</v>
      </c>
    </row>
    <row r="60" spans="1:11" ht="16.5" x14ac:dyDescent="0.2">
      <c r="A60" s="21" t="s">
        <v>2207</v>
      </c>
      <c r="B60" s="21"/>
      <c r="C60" s="21"/>
      <c r="D60" s="21"/>
      <c r="E60" s="21"/>
      <c r="F60" s="20" t="s">
        <v>2188</v>
      </c>
      <c r="G60" s="20"/>
      <c r="H60" s="78"/>
      <c r="I60" s="79"/>
      <c r="J60" s="80"/>
      <c r="K60" s="81">
        <v>7</v>
      </c>
    </row>
    <row r="61" spans="1:11" ht="16.5" x14ac:dyDescent="0.2">
      <c r="A61" s="21" t="s">
        <v>2208</v>
      </c>
      <c r="B61" s="21"/>
      <c r="C61" s="21"/>
      <c r="D61" s="21"/>
      <c r="E61" s="21"/>
      <c r="F61" s="20" t="s">
        <v>2209</v>
      </c>
      <c r="G61" s="20"/>
      <c r="H61" s="78"/>
      <c r="I61" s="79"/>
      <c r="J61" s="80"/>
      <c r="K61" s="81">
        <v>8</v>
      </c>
    </row>
    <row r="62" spans="1:11" ht="16.5" x14ac:dyDescent="0.2">
      <c r="A62" s="21" t="s">
        <v>2210</v>
      </c>
      <c r="B62" s="21"/>
      <c r="C62" s="21"/>
      <c r="D62" s="21"/>
      <c r="E62" s="21"/>
      <c r="F62" s="20" t="s">
        <v>2190</v>
      </c>
      <c r="G62" s="20"/>
      <c r="H62" s="78"/>
      <c r="I62" s="79"/>
      <c r="J62" s="80"/>
      <c r="K62" s="81">
        <v>9</v>
      </c>
    </row>
    <row r="63" spans="1:11" ht="16.5" x14ac:dyDescent="0.2">
      <c r="A63" s="21" t="s">
        <v>2211</v>
      </c>
      <c r="B63" s="21"/>
      <c r="C63" s="21"/>
      <c r="D63" s="21"/>
      <c r="E63" s="21"/>
      <c r="F63" s="20" t="s">
        <v>2192</v>
      </c>
      <c r="G63" s="20"/>
      <c r="H63" s="78"/>
      <c r="I63" s="79"/>
      <c r="J63" s="80"/>
      <c r="K63" s="81">
        <v>10</v>
      </c>
    </row>
    <row r="64" spans="1:11" ht="16.5" x14ac:dyDescent="0.2">
      <c r="A64" s="21" t="s">
        <v>2212</v>
      </c>
      <c r="B64" s="21"/>
      <c r="C64" s="21"/>
      <c r="D64" s="21"/>
      <c r="E64" s="21"/>
      <c r="F64" s="20" t="s">
        <v>2213</v>
      </c>
      <c r="G64" s="20"/>
      <c r="H64" s="78"/>
      <c r="I64" s="79"/>
      <c r="J64" s="80"/>
      <c r="K64" s="81">
        <v>11</v>
      </c>
    </row>
    <row r="65" spans="1:11" ht="16.5" x14ac:dyDescent="0.2">
      <c r="A65" s="21" t="s">
        <v>2214</v>
      </c>
      <c r="B65" s="21"/>
      <c r="C65" s="21"/>
      <c r="D65" s="21"/>
      <c r="E65" s="21"/>
      <c r="F65" s="20" t="s">
        <v>2194</v>
      </c>
      <c r="G65" s="20"/>
      <c r="H65" s="78"/>
      <c r="I65" s="79"/>
      <c r="J65" s="80"/>
      <c r="K65" s="81">
        <v>12</v>
      </c>
    </row>
    <row r="66" spans="1:11" ht="16.5" x14ac:dyDescent="0.2">
      <c r="A66" s="21" t="s">
        <v>2215</v>
      </c>
      <c r="B66" s="21"/>
      <c r="C66" s="21"/>
      <c r="D66" s="21"/>
      <c r="E66" s="21"/>
      <c r="F66" s="20" t="s">
        <v>2196</v>
      </c>
      <c r="G66" s="20"/>
      <c r="H66" s="78"/>
      <c r="I66" s="79"/>
      <c r="J66" s="80"/>
      <c r="K66" s="81">
        <v>13</v>
      </c>
    </row>
    <row r="67" spans="1:11" ht="16.5" x14ac:dyDescent="0.2">
      <c r="A67" s="21" t="s">
        <v>2216</v>
      </c>
      <c r="B67" s="21"/>
      <c r="C67" s="21"/>
      <c r="D67" s="21"/>
      <c r="E67" s="21"/>
      <c r="F67" s="20" t="s">
        <v>2217</v>
      </c>
      <c r="G67" s="20"/>
      <c r="H67" s="78"/>
      <c r="I67" s="79"/>
      <c r="J67" s="80"/>
      <c r="K67" s="81">
        <v>14</v>
      </c>
    </row>
    <row r="68" spans="1:11" ht="16.5" x14ac:dyDescent="0.2">
      <c r="A68" s="21" t="s">
        <v>2218</v>
      </c>
      <c r="B68" s="21"/>
      <c r="C68" s="21"/>
      <c r="D68" s="21"/>
      <c r="E68" s="21"/>
      <c r="F68" s="20" t="s">
        <v>2219</v>
      </c>
      <c r="G68" s="20"/>
      <c r="H68" s="78"/>
      <c r="I68" s="79"/>
      <c r="J68" s="80"/>
      <c r="K68" s="81">
        <v>15</v>
      </c>
    </row>
    <row r="69" spans="1:11" ht="16.5" x14ac:dyDescent="0.2">
      <c r="A69" s="21" t="s">
        <v>2220</v>
      </c>
      <c r="B69" s="21"/>
      <c r="C69" s="21"/>
      <c r="D69" s="21"/>
      <c r="E69" s="21"/>
      <c r="F69" s="20" t="s">
        <v>2221</v>
      </c>
      <c r="G69" s="20"/>
      <c r="H69" s="78"/>
      <c r="I69" s="79"/>
      <c r="J69" s="80"/>
      <c r="K69" s="81">
        <v>16</v>
      </c>
    </row>
    <row r="70" spans="1:11" ht="16.5" x14ac:dyDescent="0.2">
      <c r="A70" s="21" t="s">
        <v>2222</v>
      </c>
      <c r="B70" s="21"/>
      <c r="C70" s="21"/>
      <c r="D70" s="21"/>
      <c r="E70" s="21"/>
      <c r="F70" s="20" t="s">
        <v>2223</v>
      </c>
      <c r="G70" s="20"/>
      <c r="H70" s="78"/>
      <c r="I70" s="79"/>
      <c r="J70" s="80"/>
      <c r="K70" s="81">
        <v>17</v>
      </c>
    </row>
    <row r="71" spans="1:11" ht="16.5" x14ac:dyDescent="0.2">
      <c r="A71" s="21" t="s">
        <v>2224</v>
      </c>
      <c r="B71" s="21"/>
      <c r="C71" s="21"/>
      <c r="D71" s="21"/>
      <c r="E71" s="21"/>
      <c r="F71" s="20" t="s">
        <v>2225</v>
      </c>
      <c r="G71" s="20"/>
      <c r="H71" s="78"/>
      <c r="I71" s="79"/>
      <c r="J71" s="80"/>
      <c r="K71" s="81">
        <v>18</v>
      </c>
    </row>
    <row r="72" spans="1:11" ht="16.5" x14ac:dyDescent="0.2">
      <c r="A72" s="21" t="s">
        <v>2226</v>
      </c>
      <c r="B72" s="21"/>
      <c r="C72" s="21"/>
      <c r="D72" s="21"/>
      <c r="E72" s="21"/>
      <c r="F72" s="20" t="s">
        <v>2227</v>
      </c>
      <c r="G72" s="20"/>
      <c r="H72" s="78"/>
      <c r="I72" s="79"/>
      <c r="J72" s="80"/>
      <c r="K72" s="81">
        <v>19</v>
      </c>
    </row>
    <row r="73" spans="1:11" ht="16.5" x14ac:dyDescent="0.2">
      <c r="A73" s="21"/>
      <c r="B73" s="21"/>
      <c r="C73" s="21"/>
      <c r="D73" s="21"/>
      <c r="E73" s="21"/>
      <c r="F73" s="20"/>
      <c r="G73" s="20"/>
      <c r="H73" s="78"/>
      <c r="I73" s="79"/>
      <c r="J73" s="96"/>
      <c r="K73" s="81"/>
    </row>
    <row r="74" spans="1:11" ht="16.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92"/>
    </row>
    <row r="75" spans="1:11" ht="16.5" x14ac:dyDescent="0.2">
      <c r="A75" s="2" t="s">
        <v>165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6.5" x14ac:dyDescent="0.2">
      <c r="A76" s="1"/>
      <c r="B76" s="1"/>
      <c r="C76" s="1"/>
      <c r="D76" s="1"/>
      <c r="E76" s="1"/>
      <c r="F76" s="18"/>
      <c r="G76" s="18"/>
      <c r="H76" s="87"/>
      <c r="I76" s="88"/>
      <c r="J76" s="89"/>
      <c r="K76" s="90"/>
    </row>
    <row r="77" spans="1:11" ht="16.5" x14ac:dyDescent="0.2">
      <c r="A77" s="5"/>
      <c r="B77" s="5"/>
      <c r="C77" s="5"/>
      <c r="D77" s="5"/>
      <c r="E77" s="5"/>
      <c r="F77" s="18"/>
      <c r="G77" s="18"/>
      <c r="H77" s="87"/>
      <c r="I77" s="88"/>
      <c r="J77" s="91"/>
      <c r="K77" s="90"/>
    </row>
    <row r="78" spans="1:11" ht="16.5" x14ac:dyDescent="0.2">
      <c r="A78" s="5"/>
      <c r="B78" s="5"/>
      <c r="C78" s="5"/>
      <c r="D78" s="5"/>
      <c r="E78" s="5"/>
      <c r="F78" s="18"/>
      <c r="G78" s="18"/>
      <c r="H78" s="87"/>
      <c r="I78" s="88"/>
      <c r="J78" s="91"/>
      <c r="K78" s="90"/>
    </row>
    <row r="79" spans="1:11" ht="16.5" x14ac:dyDescent="0.2">
      <c r="A79" s="5"/>
      <c r="B79" s="5"/>
      <c r="C79" s="5"/>
      <c r="D79" s="5"/>
      <c r="E79" s="5"/>
      <c r="F79" s="18"/>
      <c r="G79" s="18"/>
      <c r="H79" s="87"/>
      <c r="I79" s="88"/>
      <c r="J79" s="91"/>
      <c r="K79" s="90"/>
    </row>
    <row r="80" spans="1:11" ht="16.5" x14ac:dyDescent="0.2">
      <c r="A80" s="5"/>
      <c r="B80" s="5"/>
      <c r="C80" s="5"/>
      <c r="D80" s="5"/>
      <c r="E80" s="5"/>
      <c r="F80" s="18"/>
      <c r="G80" s="18"/>
      <c r="H80" s="87"/>
      <c r="I80" s="88"/>
      <c r="J80" s="89"/>
      <c r="K80" s="90"/>
    </row>
    <row r="81" spans="1:11" ht="16.5" x14ac:dyDescent="0.2">
      <c r="A81" s="4"/>
      <c r="B81" s="4"/>
      <c r="C81" s="4"/>
      <c r="D81" s="4"/>
      <c r="E81" s="4"/>
      <c r="F81" s="4"/>
      <c r="G81" s="4"/>
      <c r="H81" s="83"/>
      <c r="I81" s="84"/>
      <c r="J81" s="85"/>
      <c r="K81" s="86"/>
    </row>
  </sheetData>
  <sheetProtection password="A36F" sheet="1"/>
  <mergeCells count="155">
    <mergeCell ref="F76:G76"/>
    <mergeCell ref="A74:J74"/>
    <mergeCell ref="A75:K75"/>
    <mergeCell ref="A76:E76"/>
    <mergeCell ref="A80:E80"/>
    <mergeCell ref="A81:E81"/>
    <mergeCell ref="F80:G80"/>
    <mergeCell ref="F81:G81"/>
    <mergeCell ref="A77:E77"/>
    <mergeCell ref="A78:E78"/>
    <mergeCell ref="A79:E79"/>
    <mergeCell ref="F77:G77"/>
    <mergeCell ref="F78:G78"/>
    <mergeCell ref="F79:G79"/>
    <mergeCell ref="A69:E69"/>
    <mergeCell ref="F69:G69"/>
    <mergeCell ref="A70:E70"/>
    <mergeCell ref="F70:G70"/>
    <mergeCell ref="A71:E71"/>
    <mergeCell ref="F71:G71"/>
    <mergeCell ref="A72:E72"/>
    <mergeCell ref="F72:G72"/>
    <mergeCell ref="A73:E73"/>
    <mergeCell ref="F73:G73"/>
    <mergeCell ref="A64:E64"/>
    <mergeCell ref="F64:G64"/>
    <mergeCell ref="A65:E65"/>
    <mergeCell ref="F65:G65"/>
    <mergeCell ref="A66:E66"/>
    <mergeCell ref="F66:G66"/>
    <mergeCell ref="A67:E67"/>
    <mergeCell ref="F67:G67"/>
    <mergeCell ref="A68:E68"/>
    <mergeCell ref="F68:G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2228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2229</v>
      </c>
      <c r="B14" s="21"/>
      <c r="C14" s="21"/>
      <c r="D14" s="21"/>
      <c r="E14" s="21"/>
      <c r="F14" s="20" t="s">
        <v>2230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2231</v>
      </c>
      <c r="B15" s="21"/>
      <c r="C15" s="21"/>
      <c r="D15" s="21"/>
      <c r="E15" s="21"/>
      <c r="F15" s="20" t="s">
        <v>2232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2233</v>
      </c>
      <c r="B16" s="21"/>
      <c r="C16" s="21"/>
      <c r="D16" s="21"/>
      <c r="E16" s="21"/>
      <c r="F16" s="20" t="s">
        <v>2234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2235</v>
      </c>
      <c r="B17" s="21"/>
      <c r="C17" s="21"/>
      <c r="D17" s="21"/>
      <c r="E17" s="21"/>
      <c r="F17" s="20" t="s">
        <v>2234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2236</v>
      </c>
      <c r="B19" s="21"/>
      <c r="C19" s="21"/>
      <c r="D19" s="21"/>
      <c r="E19" s="21"/>
      <c r="F19" s="20" t="s">
        <v>2237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2238</v>
      </c>
      <c r="B20" s="21"/>
      <c r="C20" s="21"/>
      <c r="D20" s="21"/>
      <c r="E20" s="21"/>
      <c r="F20" s="20" t="s">
        <v>2239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2240</v>
      </c>
      <c r="B21" s="21"/>
      <c r="C21" s="21"/>
      <c r="D21" s="21"/>
      <c r="E21" s="21"/>
      <c r="F21" s="20" t="s">
        <v>2241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2242</v>
      </c>
      <c r="B22" s="21"/>
      <c r="C22" s="21"/>
      <c r="D22" s="21"/>
      <c r="E22" s="21"/>
      <c r="F22" s="20" t="s">
        <v>2243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2244</v>
      </c>
      <c r="B24" s="21"/>
      <c r="C24" s="21"/>
      <c r="D24" s="21"/>
      <c r="E24" s="21"/>
      <c r="F24" s="20" t="s">
        <v>591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2245</v>
      </c>
      <c r="B25" s="21"/>
      <c r="C25" s="21"/>
      <c r="D25" s="21"/>
      <c r="E25" s="21"/>
      <c r="F25" s="20" t="s">
        <v>597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/>
      <c r="B26" s="21"/>
      <c r="C26" s="21"/>
      <c r="D26" s="21"/>
      <c r="E26" s="21"/>
      <c r="F26" s="20"/>
      <c r="G26" s="20"/>
      <c r="H26" s="78"/>
      <c r="I26" s="79"/>
      <c r="J26" s="80"/>
      <c r="K26" s="81"/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2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6:E26"/>
    <mergeCell ref="F26:G26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7:E27"/>
    <mergeCell ref="A28:E28"/>
    <mergeCell ref="A29:E29"/>
    <mergeCell ref="A30:E30"/>
    <mergeCell ref="A31:E31"/>
    <mergeCell ref="F31:G31"/>
    <mergeCell ref="F27:G27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2246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217</v>
      </c>
      <c r="B14" s="21"/>
      <c r="C14" s="21"/>
      <c r="D14" s="21"/>
      <c r="E14" s="21"/>
      <c r="F14" s="20" t="s">
        <v>218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2247</v>
      </c>
      <c r="B15" s="21"/>
      <c r="C15" s="21"/>
      <c r="D15" s="21"/>
      <c r="E15" s="21"/>
      <c r="F15" s="20" t="s">
        <v>2248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2249</v>
      </c>
      <c r="B16" s="21"/>
      <c r="C16" s="21"/>
      <c r="D16" s="21"/>
      <c r="E16" s="21"/>
      <c r="F16" s="20" t="s">
        <v>2248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2250</v>
      </c>
      <c r="B17" s="21"/>
      <c r="C17" s="21"/>
      <c r="D17" s="21"/>
      <c r="E17" s="21"/>
      <c r="F17" s="20" t="s">
        <v>2248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2251</v>
      </c>
      <c r="B18" s="21"/>
      <c r="C18" s="21"/>
      <c r="D18" s="21"/>
      <c r="E18" s="21"/>
      <c r="F18" s="20" t="s">
        <v>2248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2252</v>
      </c>
      <c r="B20" s="21"/>
      <c r="C20" s="21"/>
      <c r="D20" s="21"/>
      <c r="E20" s="21"/>
      <c r="F20" s="20" t="s">
        <v>2253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2254</v>
      </c>
      <c r="B21" s="21"/>
      <c r="C21" s="21"/>
      <c r="D21" s="21"/>
      <c r="E21" s="21"/>
      <c r="F21" s="20" t="s">
        <v>2255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2256</v>
      </c>
      <c r="B22" s="21"/>
      <c r="C22" s="21"/>
      <c r="D22" s="21"/>
      <c r="E22" s="21"/>
      <c r="F22" s="20" t="s">
        <v>2257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2258</v>
      </c>
      <c r="B23" s="21"/>
      <c r="C23" s="21"/>
      <c r="D23" s="21"/>
      <c r="E23" s="21"/>
      <c r="F23" s="20" t="s">
        <v>2259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2260</v>
      </c>
      <c r="B24" s="21"/>
      <c r="C24" s="21"/>
      <c r="D24" s="21"/>
      <c r="E24" s="21"/>
      <c r="F24" s="20" t="s">
        <v>2261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2262</v>
      </c>
      <c r="B25" s="21"/>
      <c r="C25" s="21"/>
      <c r="D25" s="21"/>
      <c r="E25" s="21"/>
      <c r="F25" s="20" t="s">
        <v>2263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2264</v>
      </c>
      <c r="B26" s="21"/>
      <c r="C26" s="21"/>
      <c r="D26" s="21"/>
      <c r="E26" s="21"/>
      <c r="F26" s="20" t="s">
        <v>2265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2266</v>
      </c>
      <c r="B27" s="21"/>
      <c r="C27" s="21"/>
      <c r="D27" s="21"/>
      <c r="E27" s="21"/>
      <c r="F27" s="20" t="s">
        <v>2267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2268</v>
      </c>
      <c r="B29" s="21"/>
      <c r="C29" s="21"/>
      <c r="D29" s="21"/>
      <c r="E29" s="21"/>
      <c r="F29" s="20" t="s">
        <v>2269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2270</v>
      </c>
      <c r="B30" s="21"/>
      <c r="C30" s="21"/>
      <c r="D30" s="21"/>
      <c r="E30" s="21"/>
      <c r="F30" s="20" t="s">
        <v>2271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2272</v>
      </c>
      <c r="B31" s="21"/>
      <c r="C31" s="21"/>
      <c r="D31" s="21"/>
      <c r="E31" s="21"/>
      <c r="F31" s="20" t="s">
        <v>2273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2274</v>
      </c>
      <c r="B32" s="21"/>
      <c r="C32" s="21"/>
      <c r="D32" s="21"/>
      <c r="E32" s="21"/>
      <c r="F32" s="20" t="s">
        <v>2275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2276</v>
      </c>
      <c r="B33" s="21"/>
      <c r="C33" s="21"/>
      <c r="D33" s="21"/>
      <c r="E33" s="21"/>
      <c r="F33" s="20" t="s">
        <v>2277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2278</v>
      </c>
      <c r="B35" s="21"/>
      <c r="C35" s="21"/>
      <c r="D35" s="21"/>
      <c r="E35" s="21"/>
      <c r="F35" s="20" t="s">
        <v>2279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2280</v>
      </c>
      <c r="B36" s="21"/>
      <c r="C36" s="21"/>
      <c r="D36" s="21"/>
      <c r="E36" s="21"/>
      <c r="F36" s="20" t="s">
        <v>2281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/>
      <c r="B37" s="21"/>
      <c r="C37" s="21"/>
      <c r="D37" s="21"/>
      <c r="E37" s="21"/>
      <c r="F37" s="20"/>
      <c r="G37" s="20"/>
      <c r="H37" s="78"/>
      <c r="I37" s="79"/>
      <c r="J37" s="96"/>
      <c r="K37" s="81"/>
    </row>
    <row r="38" spans="1:11" customFormat="1" ht="22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92"/>
    </row>
    <row r="39" spans="1:11" customFormat="1" ht="22.5" customHeight="1" x14ac:dyDescent="0.25">
      <c r="A39" s="2" t="s">
        <v>165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customFormat="1" ht="22.5" customHeight="1" x14ac:dyDescent="0.25">
      <c r="A40" s="1"/>
      <c r="B40" s="1"/>
      <c r="C40" s="1"/>
      <c r="D40" s="1"/>
      <c r="E40" s="1"/>
      <c r="F40" s="18"/>
      <c r="G40" s="18"/>
      <c r="H40" s="87"/>
      <c r="I40" s="88"/>
      <c r="J40" s="89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4"/>
      <c r="B45" s="4"/>
      <c r="C45" s="4"/>
      <c r="D45" s="4"/>
      <c r="E45" s="4"/>
      <c r="F45" s="4"/>
      <c r="G45" s="4"/>
      <c r="H45" s="83"/>
      <c r="I45" s="84"/>
      <c r="J45" s="85"/>
      <c r="K45" s="86"/>
    </row>
    <row r="46" spans="1:11" customFormat="1" ht="20.100000000000001" customHeight="1" x14ac:dyDescent="0.25">
      <c r="K46" s="67"/>
    </row>
  </sheetData>
  <sheetProtection password="A36F" sheet="1"/>
  <mergeCells count="83">
    <mergeCell ref="F40:G40"/>
    <mergeCell ref="A38:J38"/>
    <mergeCell ref="A39:K39"/>
    <mergeCell ref="A40:E40"/>
    <mergeCell ref="A44:E44"/>
    <mergeCell ref="A45:E45"/>
    <mergeCell ref="F44:G44"/>
    <mergeCell ref="F45:G45"/>
    <mergeCell ref="A41:E41"/>
    <mergeCell ref="A42:E42"/>
    <mergeCell ref="A43:E43"/>
    <mergeCell ref="F41:G41"/>
    <mergeCell ref="F42:G42"/>
    <mergeCell ref="F43:G43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2282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2283</v>
      </c>
      <c r="B14" s="21"/>
      <c r="C14" s="21"/>
      <c r="D14" s="21"/>
      <c r="E14" s="21"/>
      <c r="F14" s="20" t="s">
        <v>2284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2285</v>
      </c>
      <c r="B15" s="21"/>
      <c r="C15" s="21"/>
      <c r="D15" s="21"/>
      <c r="E15" s="21"/>
      <c r="F15" s="20" t="s">
        <v>2286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2287</v>
      </c>
      <c r="B16" s="21"/>
      <c r="C16" s="21"/>
      <c r="D16" s="21"/>
      <c r="E16" s="21"/>
      <c r="F16" s="20" t="s">
        <v>2286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2288</v>
      </c>
      <c r="B18" s="21"/>
      <c r="C18" s="21"/>
      <c r="D18" s="21"/>
      <c r="E18" s="21"/>
      <c r="F18" s="20" t="s">
        <v>2289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2290</v>
      </c>
      <c r="B19" s="21"/>
      <c r="C19" s="21"/>
      <c r="D19" s="21"/>
      <c r="E19" s="21"/>
      <c r="F19" s="20" t="s">
        <v>2291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2292</v>
      </c>
      <c r="B20" s="21"/>
      <c r="C20" s="21"/>
      <c r="D20" s="21"/>
      <c r="E20" s="21"/>
      <c r="F20" s="20" t="s">
        <v>2293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2294</v>
      </c>
      <c r="B21" s="21"/>
      <c r="C21" s="21"/>
      <c r="D21" s="21"/>
      <c r="E21" s="21"/>
      <c r="F21" s="20" t="s">
        <v>2295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2296</v>
      </c>
      <c r="B22" s="21"/>
      <c r="C22" s="21"/>
      <c r="D22" s="21"/>
      <c r="E22" s="21"/>
      <c r="F22" s="20" t="s">
        <v>1167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2297</v>
      </c>
      <c r="B24" s="21"/>
      <c r="C24" s="21"/>
      <c r="D24" s="21"/>
      <c r="E24" s="21"/>
      <c r="F24" s="20" t="s">
        <v>2298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2299</v>
      </c>
      <c r="B25" s="21"/>
      <c r="C25" s="21"/>
      <c r="D25" s="21"/>
      <c r="E25" s="21"/>
      <c r="F25" s="20" t="s">
        <v>2300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2301</v>
      </c>
      <c r="B26" s="21"/>
      <c r="C26" s="21"/>
      <c r="D26" s="21"/>
      <c r="E26" s="21"/>
      <c r="F26" s="20" t="s">
        <v>2302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2303</v>
      </c>
      <c r="B27" s="21"/>
      <c r="C27" s="21"/>
      <c r="D27" s="21"/>
      <c r="E27" s="21"/>
      <c r="F27" s="20" t="s">
        <v>1179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19" t="s">
        <v>247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2304</v>
      </c>
      <c r="B29" s="21"/>
      <c r="C29" s="21"/>
      <c r="D29" s="21"/>
      <c r="E29" s="21"/>
      <c r="F29" s="20" t="s">
        <v>2305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2306</v>
      </c>
      <c r="B30" s="21"/>
      <c r="C30" s="21"/>
      <c r="D30" s="21"/>
      <c r="E30" s="21"/>
      <c r="F30" s="20" t="s">
        <v>2307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2308</v>
      </c>
      <c r="B31" s="21"/>
      <c r="C31" s="21"/>
      <c r="D31" s="21"/>
      <c r="E31" s="21"/>
      <c r="F31" s="20" t="s">
        <v>2286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2:E32"/>
    <mergeCell ref="F32:G32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2309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2310</v>
      </c>
      <c r="B14" s="21"/>
      <c r="C14" s="21"/>
      <c r="D14" s="21"/>
      <c r="E14" s="21"/>
      <c r="F14" s="20" t="s">
        <v>2311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2312</v>
      </c>
      <c r="B15" s="21"/>
      <c r="C15" s="21"/>
      <c r="D15" s="21"/>
      <c r="E15" s="21"/>
      <c r="F15" s="20" t="s">
        <v>2313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2314</v>
      </c>
      <c r="B16" s="21"/>
      <c r="C16" s="21"/>
      <c r="D16" s="21"/>
      <c r="E16" s="21"/>
      <c r="F16" s="20" t="s">
        <v>2313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2315</v>
      </c>
      <c r="B17" s="21"/>
      <c r="C17" s="21"/>
      <c r="D17" s="21"/>
      <c r="E17" s="21"/>
      <c r="F17" s="20" t="s">
        <v>2313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2316</v>
      </c>
      <c r="B19" s="21"/>
      <c r="C19" s="21"/>
      <c r="D19" s="21"/>
      <c r="E19" s="21"/>
      <c r="F19" s="20" t="s">
        <v>2317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2318</v>
      </c>
      <c r="B20" s="21"/>
      <c r="C20" s="21"/>
      <c r="D20" s="21"/>
      <c r="E20" s="21"/>
      <c r="F20" s="20" t="s">
        <v>2319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2320</v>
      </c>
      <c r="B21" s="21"/>
      <c r="C21" s="21"/>
      <c r="D21" s="21"/>
      <c r="E21" s="21"/>
      <c r="F21" s="20" t="s">
        <v>2321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19" t="s">
        <v>158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2322</v>
      </c>
      <c r="B23" s="21"/>
      <c r="C23" s="21"/>
      <c r="D23" s="21"/>
      <c r="E23" s="21"/>
      <c r="F23" s="20" t="s">
        <v>2323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1753</v>
      </c>
      <c r="B24" s="21"/>
      <c r="C24" s="21"/>
      <c r="D24" s="21"/>
      <c r="E24" s="21"/>
      <c r="F24" s="20" t="s">
        <v>1754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2324</v>
      </c>
      <c r="B25" s="21"/>
      <c r="C25" s="21"/>
      <c r="D25" s="21"/>
      <c r="E25" s="21"/>
      <c r="F25" s="20" t="s">
        <v>2325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2326</v>
      </c>
      <c r="B26" s="21"/>
      <c r="C26" s="21"/>
      <c r="D26" s="21"/>
      <c r="E26" s="21"/>
      <c r="F26" s="20" t="s">
        <v>2327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2328</v>
      </c>
      <c r="B27" s="21"/>
      <c r="C27" s="21"/>
      <c r="D27" s="21"/>
      <c r="E27" s="21"/>
      <c r="F27" s="20" t="s">
        <v>2329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21" t="s">
        <v>2330</v>
      </c>
      <c r="B28" s="21"/>
      <c r="C28" s="21"/>
      <c r="D28" s="21"/>
      <c r="E28" s="21"/>
      <c r="F28" s="20" t="s">
        <v>2331</v>
      </c>
      <c r="G28" s="20"/>
      <c r="H28" s="78"/>
      <c r="I28" s="79"/>
      <c r="J28" s="80"/>
      <c r="K28" s="81">
        <v>6</v>
      </c>
    </row>
    <row r="29" spans="1:11" customFormat="1" ht="22.5" customHeight="1" x14ac:dyDescent="0.25">
      <c r="A29" s="21" t="s">
        <v>2332</v>
      </c>
      <c r="B29" s="21"/>
      <c r="C29" s="21"/>
      <c r="D29" s="21"/>
      <c r="E29" s="21"/>
      <c r="F29" s="20" t="s">
        <v>2333</v>
      </c>
      <c r="G29" s="20"/>
      <c r="H29" s="78"/>
      <c r="I29" s="79"/>
      <c r="J29" s="80"/>
      <c r="K29" s="81">
        <v>7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2334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2335</v>
      </c>
      <c r="B14" s="21"/>
      <c r="C14" s="21"/>
      <c r="D14" s="21"/>
      <c r="E14" s="21"/>
      <c r="F14" s="20" t="s">
        <v>2336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2337</v>
      </c>
      <c r="B15" s="21"/>
      <c r="C15" s="21"/>
      <c r="D15" s="21"/>
      <c r="E15" s="21"/>
      <c r="F15" s="20" t="s">
        <v>2338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2339</v>
      </c>
      <c r="B16" s="21"/>
      <c r="C16" s="21"/>
      <c r="D16" s="21"/>
      <c r="E16" s="21"/>
      <c r="F16" s="20" t="s">
        <v>2340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2341</v>
      </c>
      <c r="B17" s="21"/>
      <c r="C17" s="21"/>
      <c r="D17" s="21"/>
      <c r="E17" s="21"/>
      <c r="F17" s="20" t="s">
        <v>2342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2343</v>
      </c>
      <c r="B18" s="21"/>
      <c r="C18" s="21"/>
      <c r="D18" s="21"/>
      <c r="E18" s="21"/>
      <c r="F18" s="20" t="s">
        <v>2344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2345</v>
      </c>
      <c r="B19" s="21"/>
      <c r="C19" s="21"/>
      <c r="D19" s="21"/>
      <c r="E19" s="21"/>
      <c r="F19" s="20" t="s">
        <v>2344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2346</v>
      </c>
      <c r="B21" s="21"/>
      <c r="C21" s="21"/>
      <c r="D21" s="21"/>
      <c r="E21" s="21"/>
      <c r="F21" s="20" t="s">
        <v>2347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2348</v>
      </c>
      <c r="B22" s="21"/>
      <c r="C22" s="21"/>
      <c r="D22" s="21"/>
      <c r="E22" s="21"/>
      <c r="F22" s="20" t="s">
        <v>2349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2350</v>
      </c>
      <c r="B23" s="21"/>
      <c r="C23" s="21"/>
      <c r="D23" s="21"/>
      <c r="E23" s="21"/>
      <c r="F23" s="20" t="s">
        <v>2351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2352</v>
      </c>
      <c r="B24" s="21"/>
      <c r="C24" s="21"/>
      <c r="D24" s="21"/>
      <c r="E24" s="21"/>
      <c r="F24" s="20" t="s">
        <v>2353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2354</v>
      </c>
      <c r="B25" s="21"/>
      <c r="C25" s="21"/>
      <c r="D25" s="21"/>
      <c r="E25" s="21"/>
      <c r="F25" s="20" t="s">
        <v>2355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2356</v>
      </c>
      <c r="B26" s="21"/>
      <c r="C26" s="21"/>
      <c r="D26" s="21"/>
      <c r="E26" s="21"/>
      <c r="F26" s="20" t="s">
        <v>2357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1721</v>
      </c>
      <c r="B28" s="21"/>
      <c r="C28" s="21"/>
      <c r="D28" s="21"/>
      <c r="E28" s="21"/>
      <c r="F28" s="20" t="s">
        <v>1516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2358</v>
      </c>
      <c r="B29" s="21"/>
      <c r="C29" s="21"/>
      <c r="D29" s="21"/>
      <c r="E29" s="21"/>
      <c r="F29" s="20" t="s">
        <v>1530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2359</v>
      </c>
      <c r="B30" s="21"/>
      <c r="C30" s="21"/>
      <c r="D30" s="21"/>
      <c r="E30" s="21"/>
      <c r="F30" s="20" t="s">
        <v>2360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2361</v>
      </c>
      <c r="B31" s="21"/>
      <c r="C31" s="21"/>
      <c r="D31" s="21"/>
      <c r="E31" s="21"/>
      <c r="F31" s="20" t="s">
        <v>2362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2363</v>
      </c>
      <c r="B32" s="21"/>
      <c r="C32" s="21"/>
      <c r="D32" s="21"/>
      <c r="E32" s="21"/>
      <c r="F32" s="20" t="s">
        <v>2364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2365</v>
      </c>
      <c r="B33" s="21"/>
      <c r="C33" s="21"/>
      <c r="D33" s="21"/>
      <c r="E33" s="21"/>
      <c r="F33" s="20" t="s">
        <v>2366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0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35:E35"/>
    <mergeCell ref="A36:E36"/>
    <mergeCell ref="F35:G35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6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2367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2368</v>
      </c>
      <c r="B14" s="21"/>
      <c r="C14" s="21"/>
      <c r="D14" s="21"/>
      <c r="E14" s="21"/>
      <c r="F14" s="20" t="s">
        <v>2369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2370</v>
      </c>
      <c r="B15" s="21"/>
      <c r="C15" s="21"/>
      <c r="D15" s="21"/>
      <c r="E15" s="21"/>
      <c r="F15" s="20" t="s">
        <v>2371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2372</v>
      </c>
      <c r="B16" s="21"/>
      <c r="C16" s="21"/>
      <c r="D16" s="21"/>
      <c r="E16" s="21"/>
      <c r="F16" s="20" t="s">
        <v>2371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2373</v>
      </c>
      <c r="B17" s="21"/>
      <c r="C17" s="21"/>
      <c r="D17" s="21"/>
      <c r="E17" s="21"/>
      <c r="F17" s="20" t="s">
        <v>2371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2374</v>
      </c>
      <c r="B18" s="21"/>
      <c r="C18" s="21"/>
      <c r="D18" s="21"/>
      <c r="E18" s="21"/>
      <c r="F18" s="20" t="s">
        <v>2371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2375</v>
      </c>
      <c r="B19" s="21"/>
      <c r="C19" s="21"/>
      <c r="D19" s="21"/>
      <c r="E19" s="21"/>
      <c r="F19" s="20" t="s">
        <v>2371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2376</v>
      </c>
      <c r="B21" s="21"/>
      <c r="C21" s="21"/>
      <c r="D21" s="21"/>
      <c r="E21" s="21"/>
      <c r="F21" s="20" t="s">
        <v>1044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2377</v>
      </c>
      <c r="B22" s="21"/>
      <c r="C22" s="21"/>
      <c r="D22" s="21"/>
      <c r="E22" s="21"/>
      <c r="F22" s="20" t="s">
        <v>2378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2379</v>
      </c>
      <c r="B23" s="21"/>
      <c r="C23" s="21"/>
      <c r="D23" s="21"/>
      <c r="E23" s="21"/>
      <c r="F23" s="20" t="s">
        <v>2380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2381</v>
      </c>
      <c r="B24" s="21"/>
      <c r="C24" s="21"/>
      <c r="D24" s="21"/>
      <c r="E24" s="21"/>
      <c r="F24" s="20" t="s">
        <v>2382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2383</v>
      </c>
      <c r="B25" s="21"/>
      <c r="C25" s="21"/>
      <c r="D25" s="21"/>
      <c r="E25" s="21"/>
      <c r="F25" s="20" t="s">
        <v>2384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2385</v>
      </c>
      <c r="B26" s="21"/>
      <c r="C26" s="21"/>
      <c r="D26" s="21"/>
      <c r="E26" s="21"/>
      <c r="F26" s="20" t="s">
        <v>1058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2386</v>
      </c>
      <c r="B27" s="21"/>
      <c r="C27" s="21"/>
      <c r="D27" s="21"/>
      <c r="E27" s="21"/>
      <c r="F27" s="20" t="s">
        <v>1358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2387</v>
      </c>
      <c r="B28" s="21"/>
      <c r="C28" s="21"/>
      <c r="D28" s="21"/>
      <c r="E28" s="21"/>
      <c r="F28" s="20" t="s">
        <v>1060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2388</v>
      </c>
      <c r="B29" s="21"/>
      <c r="C29" s="21"/>
      <c r="D29" s="21"/>
      <c r="E29" s="21"/>
      <c r="F29" s="20" t="s">
        <v>2389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2390</v>
      </c>
      <c r="B30" s="21"/>
      <c r="C30" s="21"/>
      <c r="D30" s="21"/>
      <c r="E30" s="21"/>
      <c r="F30" s="20" t="s">
        <v>2391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21" t="s">
        <v>2392</v>
      </c>
      <c r="B31" s="21"/>
      <c r="C31" s="21"/>
      <c r="D31" s="21"/>
      <c r="E31" s="21"/>
      <c r="F31" s="20" t="s">
        <v>2393</v>
      </c>
      <c r="G31" s="20"/>
      <c r="H31" s="78"/>
      <c r="I31" s="79"/>
      <c r="J31" s="80"/>
      <c r="K31" s="81">
        <v>11</v>
      </c>
    </row>
    <row r="32" spans="1:11" customFormat="1" ht="22.5" customHeight="1" x14ac:dyDescent="0.25">
      <c r="A32" s="21" t="s">
        <v>2394</v>
      </c>
      <c r="B32" s="21"/>
      <c r="C32" s="21"/>
      <c r="D32" s="21"/>
      <c r="E32" s="21"/>
      <c r="F32" s="20" t="s">
        <v>2395</v>
      </c>
      <c r="G32" s="20"/>
      <c r="H32" s="78"/>
      <c r="I32" s="79"/>
      <c r="J32" s="80"/>
      <c r="K32" s="81">
        <v>12</v>
      </c>
    </row>
    <row r="33" spans="1:11" customFormat="1" ht="22.5" customHeight="1" x14ac:dyDescent="0.25">
      <c r="A33" s="21" t="s">
        <v>2396</v>
      </c>
      <c r="B33" s="21"/>
      <c r="C33" s="21"/>
      <c r="D33" s="21"/>
      <c r="E33" s="21"/>
      <c r="F33" s="20" t="s">
        <v>2397</v>
      </c>
      <c r="G33" s="20"/>
      <c r="H33" s="78"/>
      <c r="I33" s="79"/>
      <c r="J33" s="80"/>
      <c r="K33" s="81">
        <v>13</v>
      </c>
    </row>
    <row r="34" spans="1:11" customFormat="1" ht="22.5" customHeight="1" x14ac:dyDescent="0.25">
      <c r="A34" s="21" t="s">
        <v>2398</v>
      </c>
      <c r="B34" s="21"/>
      <c r="C34" s="21"/>
      <c r="D34" s="21"/>
      <c r="E34" s="21"/>
      <c r="F34" s="20" t="s">
        <v>2399</v>
      </c>
      <c r="G34" s="20"/>
      <c r="H34" s="78"/>
      <c r="I34" s="79"/>
      <c r="J34" s="80"/>
      <c r="K34" s="81">
        <v>14</v>
      </c>
    </row>
    <row r="35" spans="1:11" customFormat="1" ht="22.5" customHeight="1" x14ac:dyDescent="0.25">
      <c r="A35" s="21" t="s">
        <v>2400</v>
      </c>
      <c r="B35" s="21"/>
      <c r="C35" s="21"/>
      <c r="D35" s="21"/>
      <c r="E35" s="21"/>
      <c r="F35" s="20" t="s">
        <v>2401</v>
      </c>
      <c r="G35" s="20"/>
      <c r="H35" s="78"/>
      <c r="I35" s="79"/>
      <c r="J35" s="80"/>
      <c r="K35" s="81">
        <v>15</v>
      </c>
    </row>
    <row r="36" spans="1:11" customFormat="1" ht="22.5" customHeight="1" x14ac:dyDescent="0.25">
      <c r="A36" s="21" t="s">
        <v>2402</v>
      </c>
      <c r="B36" s="21"/>
      <c r="C36" s="21"/>
      <c r="D36" s="21"/>
      <c r="E36" s="21"/>
      <c r="F36" s="20" t="s">
        <v>1361</v>
      </c>
      <c r="G36" s="20"/>
      <c r="H36" s="78"/>
      <c r="I36" s="79"/>
      <c r="J36" s="80"/>
      <c r="K36" s="81">
        <v>16</v>
      </c>
    </row>
    <row r="37" spans="1:11" customFormat="1" ht="13.5" customHeight="1" x14ac:dyDescent="0.25">
      <c r="A37" s="21" t="s">
        <v>2403</v>
      </c>
      <c r="B37" s="21"/>
      <c r="C37" s="21"/>
      <c r="D37" s="21"/>
      <c r="E37" s="21"/>
      <c r="F37" s="20" t="s">
        <v>1062</v>
      </c>
      <c r="G37" s="20"/>
      <c r="H37" s="78"/>
      <c r="I37" s="79"/>
      <c r="J37" s="80"/>
      <c r="K37" s="81">
        <v>17</v>
      </c>
    </row>
    <row r="38" spans="1:11" customFormat="1" ht="22.5" customHeight="1" x14ac:dyDescent="0.25">
      <c r="A38" s="21" t="s">
        <v>2404</v>
      </c>
      <c r="B38" s="21"/>
      <c r="C38" s="21"/>
      <c r="D38" s="21"/>
      <c r="E38" s="21"/>
      <c r="F38" s="20" t="s">
        <v>2405</v>
      </c>
      <c r="G38" s="20"/>
      <c r="H38" s="78"/>
      <c r="I38" s="79"/>
      <c r="J38" s="80"/>
      <c r="K38" s="81">
        <v>18</v>
      </c>
    </row>
    <row r="39" spans="1:11" customFormat="1" ht="22.5" customHeight="1" x14ac:dyDescent="0.25">
      <c r="A39" s="19" t="s">
        <v>158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2406</v>
      </c>
      <c r="B40" s="21"/>
      <c r="C40" s="21"/>
      <c r="D40" s="21"/>
      <c r="E40" s="21"/>
      <c r="F40" s="20" t="s">
        <v>2407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2408</v>
      </c>
      <c r="B41" s="21"/>
      <c r="C41" s="21"/>
      <c r="D41" s="21"/>
      <c r="E41" s="21"/>
      <c r="F41" s="20" t="s">
        <v>1358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2409</v>
      </c>
      <c r="B42" s="21"/>
      <c r="C42" s="21"/>
      <c r="D42" s="21"/>
      <c r="E42" s="21"/>
      <c r="F42" s="20" t="s">
        <v>1373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 t="s">
        <v>2410</v>
      </c>
      <c r="B43" s="21"/>
      <c r="C43" s="21"/>
      <c r="D43" s="21"/>
      <c r="E43" s="21"/>
      <c r="F43" s="20" t="s">
        <v>2411</v>
      </c>
      <c r="G43" s="20"/>
      <c r="H43" s="78"/>
      <c r="I43" s="79"/>
      <c r="J43" s="80"/>
      <c r="K43" s="81">
        <v>4</v>
      </c>
    </row>
    <row r="44" spans="1:11" customFormat="1" ht="22.5" customHeight="1" x14ac:dyDescent="0.25">
      <c r="A44" s="21" t="s">
        <v>2412</v>
      </c>
      <c r="B44" s="21"/>
      <c r="C44" s="21"/>
      <c r="D44" s="21"/>
      <c r="E44" s="21"/>
      <c r="F44" s="20" t="s">
        <v>2413</v>
      </c>
      <c r="G44" s="20"/>
      <c r="H44" s="78"/>
      <c r="I44" s="79"/>
      <c r="J44" s="80"/>
      <c r="K44" s="81">
        <v>5</v>
      </c>
    </row>
    <row r="45" spans="1:11" customFormat="1" ht="20.100000000000001" customHeight="1" x14ac:dyDescent="0.25">
      <c r="A45" s="21" t="s">
        <v>2414</v>
      </c>
      <c r="B45" s="21"/>
      <c r="C45" s="21"/>
      <c r="D45" s="21"/>
      <c r="E45" s="21"/>
      <c r="F45" s="20" t="s">
        <v>2415</v>
      </c>
      <c r="G45" s="20"/>
      <c r="H45" s="78"/>
      <c r="I45" s="79"/>
      <c r="J45" s="80"/>
      <c r="K45" s="81">
        <v>6</v>
      </c>
    </row>
    <row r="46" spans="1:11" customFormat="1" ht="20.100000000000001" customHeight="1" x14ac:dyDescent="0.25">
      <c r="A46" s="21" t="s">
        <v>2416</v>
      </c>
      <c r="B46" s="21"/>
      <c r="C46" s="21"/>
      <c r="D46" s="21"/>
      <c r="E46" s="21"/>
      <c r="F46" s="20" t="s">
        <v>2417</v>
      </c>
      <c r="G46" s="20"/>
      <c r="H46" s="78"/>
      <c r="I46" s="79"/>
      <c r="J46" s="80"/>
      <c r="K46" s="81">
        <v>7</v>
      </c>
    </row>
    <row r="47" spans="1:11" ht="16.5" x14ac:dyDescent="0.2">
      <c r="A47" s="21" t="s">
        <v>2418</v>
      </c>
      <c r="B47" s="21"/>
      <c r="C47" s="21"/>
      <c r="D47" s="21"/>
      <c r="E47" s="21"/>
      <c r="F47" s="20" t="s">
        <v>2419</v>
      </c>
      <c r="G47" s="20"/>
      <c r="H47" s="78"/>
      <c r="I47" s="79"/>
      <c r="J47" s="80"/>
      <c r="K47" s="81">
        <v>8</v>
      </c>
    </row>
    <row r="48" spans="1:11" ht="16.5" x14ac:dyDescent="0.2">
      <c r="A48" s="21" t="s">
        <v>2420</v>
      </c>
      <c r="B48" s="21"/>
      <c r="C48" s="21"/>
      <c r="D48" s="21"/>
      <c r="E48" s="21"/>
      <c r="F48" s="20" t="s">
        <v>2421</v>
      </c>
      <c r="G48" s="20"/>
      <c r="H48" s="78"/>
      <c r="I48" s="79"/>
      <c r="J48" s="80"/>
      <c r="K48" s="81">
        <v>9</v>
      </c>
    </row>
    <row r="49" spans="1:11" ht="16.5" x14ac:dyDescent="0.2">
      <c r="A49" s="21" t="s">
        <v>2422</v>
      </c>
      <c r="B49" s="21"/>
      <c r="C49" s="21"/>
      <c r="D49" s="21"/>
      <c r="E49" s="21"/>
      <c r="F49" s="20" t="s">
        <v>2423</v>
      </c>
      <c r="G49" s="20"/>
      <c r="H49" s="78"/>
      <c r="I49" s="79"/>
      <c r="J49" s="80"/>
      <c r="K49" s="81">
        <v>10</v>
      </c>
    </row>
    <row r="50" spans="1:11" ht="16.5" x14ac:dyDescent="0.2">
      <c r="A50" s="21" t="s">
        <v>2424</v>
      </c>
      <c r="B50" s="21"/>
      <c r="C50" s="21"/>
      <c r="D50" s="21"/>
      <c r="E50" s="21"/>
      <c r="F50" s="20" t="s">
        <v>2425</v>
      </c>
      <c r="G50" s="20"/>
      <c r="H50" s="78"/>
      <c r="I50" s="79"/>
      <c r="J50" s="80"/>
      <c r="K50" s="81">
        <v>11</v>
      </c>
    </row>
    <row r="51" spans="1:11" ht="16.5" x14ac:dyDescent="0.2">
      <c r="A51" s="21" t="s">
        <v>2426</v>
      </c>
      <c r="B51" s="21"/>
      <c r="C51" s="21"/>
      <c r="D51" s="21"/>
      <c r="E51" s="21"/>
      <c r="F51" s="20" t="s">
        <v>1087</v>
      </c>
      <c r="G51" s="20"/>
      <c r="H51" s="78"/>
      <c r="I51" s="79"/>
      <c r="J51" s="80"/>
      <c r="K51" s="81">
        <v>12</v>
      </c>
    </row>
    <row r="52" spans="1:11" ht="16.5" x14ac:dyDescent="0.2">
      <c r="A52" s="21"/>
      <c r="B52" s="21"/>
      <c r="C52" s="21"/>
      <c r="D52" s="21"/>
      <c r="E52" s="21"/>
      <c r="F52" s="20"/>
      <c r="G52" s="20"/>
      <c r="H52" s="78"/>
      <c r="I52" s="79"/>
      <c r="J52" s="96"/>
      <c r="K52" s="81"/>
    </row>
    <row r="53" spans="1:11" ht="16.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92"/>
    </row>
    <row r="54" spans="1:11" ht="16.5" x14ac:dyDescent="0.2">
      <c r="A54" s="2" t="s">
        <v>165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.5" x14ac:dyDescent="0.2">
      <c r="A55" s="1"/>
      <c r="B55" s="1"/>
      <c r="C55" s="1"/>
      <c r="D55" s="1"/>
      <c r="E55" s="1"/>
      <c r="F55" s="18"/>
      <c r="G55" s="18"/>
      <c r="H55" s="87"/>
      <c r="I55" s="88"/>
      <c r="J55" s="89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91"/>
      <c r="K56" s="90"/>
    </row>
    <row r="57" spans="1:11" ht="16.5" x14ac:dyDescent="0.2">
      <c r="A57" s="5"/>
      <c r="B57" s="5"/>
      <c r="C57" s="5"/>
      <c r="D57" s="5"/>
      <c r="E57" s="5"/>
      <c r="F57" s="18"/>
      <c r="G57" s="18"/>
      <c r="H57" s="87"/>
      <c r="I57" s="88"/>
      <c r="J57" s="91"/>
      <c r="K57" s="90"/>
    </row>
    <row r="58" spans="1:11" ht="16.5" x14ac:dyDescent="0.2">
      <c r="A58" s="5"/>
      <c r="B58" s="5"/>
      <c r="C58" s="5"/>
      <c r="D58" s="5"/>
      <c r="E58" s="5"/>
      <c r="F58" s="18"/>
      <c r="G58" s="18"/>
      <c r="H58" s="87"/>
      <c r="I58" s="88"/>
      <c r="J58" s="91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89"/>
      <c r="K59" s="90"/>
    </row>
    <row r="60" spans="1:11" ht="16.5" x14ac:dyDescent="0.2">
      <c r="A60" s="4"/>
      <c r="B60" s="4"/>
      <c r="C60" s="4"/>
      <c r="D60" s="4"/>
      <c r="E60" s="4"/>
      <c r="F60" s="4"/>
      <c r="G60" s="4"/>
      <c r="H60" s="83"/>
      <c r="I60" s="84"/>
      <c r="J60" s="85"/>
      <c r="K60" s="86"/>
    </row>
  </sheetData>
  <sheetProtection password="A36F" sheet="1"/>
  <mergeCells count="113">
    <mergeCell ref="A60:E60"/>
    <mergeCell ref="F59:G59"/>
    <mergeCell ref="F60:G60"/>
    <mergeCell ref="A56:E56"/>
    <mergeCell ref="A57:E57"/>
    <mergeCell ref="A58:E58"/>
    <mergeCell ref="F56:G56"/>
    <mergeCell ref="F57:G57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9:E59"/>
    <mergeCell ref="F55:G55"/>
    <mergeCell ref="A53:J53"/>
    <mergeCell ref="A54:K54"/>
    <mergeCell ref="A55:E55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6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2427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2428</v>
      </c>
      <c r="B14" s="21"/>
      <c r="C14" s="21"/>
      <c r="D14" s="21"/>
      <c r="E14" s="21"/>
      <c r="F14" s="20" t="s">
        <v>2429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2430</v>
      </c>
      <c r="B15" s="21"/>
      <c r="C15" s="21"/>
      <c r="D15" s="21"/>
      <c r="E15" s="21"/>
      <c r="F15" s="20" t="s">
        <v>2429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2431</v>
      </c>
      <c r="B16" s="21"/>
      <c r="C16" s="21"/>
      <c r="D16" s="21"/>
      <c r="E16" s="21"/>
      <c r="F16" s="20" t="s">
        <v>2429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2432</v>
      </c>
      <c r="B18" s="21"/>
      <c r="C18" s="21"/>
      <c r="D18" s="21"/>
      <c r="E18" s="21"/>
      <c r="F18" s="20" t="s">
        <v>2433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2434</v>
      </c>
      <c r="B19" s="21"/>
      <c r="C19" s="21"/>
      <c r="D19" s="21"/>
      <c r="E19" s="21"/>
      <c r="F19" s="20" t="s">
        <v>2435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2436</v>
      </c>
      <c r="B20" s="21"/>
      <c r="C20" s="21"/>
      <c r="D20" s="21"/>
      <c r="E20" s="21"/>
      <c r="F20" s="20" t="s">
        <v>2437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2438</v>
      </c>
      <c r="B21" s="21"/>
      <c r="C21" s="21"/>
      <c r="D21" s="21"/>
      <c r="E21" s="21"/>
      <c r="F21" s="20" t="s">
        <v>2439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2440</v>
      </c>
      <c r="B22" s="21"/>
      <c r="C22" s="21"/>
      <c r="D22" s="21"/>
      <c r="E22" s="21"/>
      <c r="F22" s="20" t="s">
        <v>2441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2442</v>
      </c>
      <c r="B23" s="21"/>
      <c r="C23" s="21"/>
      <c r="D23" s="21"/>
      <c r="E23" s="21"/>
      <c r="F23" s="20" t="s">
        <v>2443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2444</v>
      </c>
      <c r="B24" s="21"/>
      <c r="C24" s="21"/>
      <c r="D24" s="21"/>
      <c r="E24" s="21"/>
      <c r="F24" s="20" t="s">
        <v>2445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2446</v>
      </c>
      <c r="B25" s="21"/>
      <c r="C25" s="21"/>
      <c r="D25" s="21"/>
      <c r="E25" s="21"/>
      <c r="F25" s="20" t="s">
        <v>2447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21" t="s">
        <v>2448</v>
      </c>
      <c r="B26" s="21"/>
      <c r="C26" s="21"/>
      <c r="D26" s="21"/>
      <c r="E26" s="21"/>
      <c r="F26" s="20" t="s">
        <v>2449</v>
      </c>
      <c r="G26" s="20"/>
      <c r="H26" s="78"/>
      <c r="I26" s="79"/>
      <c r="J26" s="80"/>
      <c r="K26" s="81">
        <v>9</v>
      </c>
    </row>
    <row r="27" spans="1:11" customFormat="1" ht="22.5" customHeight="1" x14ac:dyDescent="0.25">
      <c r="A27" s="21" t="s">
        <v>2450</v>
      </c>
      <c r="B27" s="21"/>
      <c r="C27" s="21"/>
      <c r="D27" s="21"/>
      <c r="E27" s="21"/>
      <c r="F27" s="20" t="s">
        <v>2451</v>
      </c>
      <c r="G27" s="20"/>
      <c r="H27" s="78"/>
      <c r="I27" s="79"/>
      <c r="J27" s="80"/>
      <c r="K27" s="81">
        <v>10</v>
      </c>
    </row>
    <row r="28" spans="1:11" customFormat="1" ht="22.5" customHeight="1" x14ac:dyDescent="0.25">
      <c r="A28" s="21" t="s">
        <v>2452</v>
      </c>
      <c r="B28" s="21"/>
      <c r="C28" s="21"/>
      <c r="D28" s="21"/>
      <c r="E28" s="21"/>
      <c r="F28" s="20" t="s">
        <v>2453</v>
      </c>
      <c r="G28" s="20"/>
      <c r="H28" s="78"/>
      <c r="I28" s="79"/>
      <c r="J28" s="80"/>
      <c r="K28" s="81">
        <v>11</v>
      </c>
    </row>
    <row r="29" spans="1:11" customFormat="1" ht="22.5" customHeight="1" x14ac:dyDescent="0.25">
      <c r="A29" s="21" t="s">
        <v>2454</v>
      </c>
      <c r="B29" s="21"/>
      <c r="C29" s="21"/>
      <c r="D29" s="21"/>
      <c r="E29" s="21"/>
      <c r="F29" s="20" t="s">
        <v>2455</v>
      </c>
      <c r="G29" s="20"/>
      <c r="H29" s="78"/>
      <c r="I29" s="79"/>
      <c r="J29" s="80"/>
      <c r="K29" s="81">
        <v>12</v>
      </c>
    </row>
    <row r="30" spans="1:11" customFormat="1" ht="22.5" customHeight="1" x14ac:dyDescent="0.25">
      <c r="A30" s="21" t="s">
        <v>2456</v>
      </c>
      <c r="B30" s="21"/>
      <c r="C30" s="21"/>
      <c r="D30" s="21"/>
      <c r="E30" s="21"/>
      <c r="F30" s="20" t="s">
        <v>2457</v>
      </c>
      <c r="G30" s="20"/>
      <c r="H30" s="78"/>
      <c r="I30" s="79"/>
      <c r="J30" s="80"/>
      <c r="K30" s="81">
        <v>13</v>
      </c>
    </row>
    <row r="31" spans="1:11" customFormat="1" ht="22.5" customHeight="1" x14ac:dyDescent="0.25">
      <c r="A31" s="21" t="s">
        <v>2458</v>
      </c>
      <c r="B31" s="21"/>
      <c r="C31" s="21"/>
      <c r="D31" s="21"/>
      <c r="E31" s="21"/>
      <c r="F31" s="20" t="s">
        <v>2459</v>
      </c>
      <c r="G31" s="20"/>
      <c r="H31" s="78"/>
      <c r="I31" s="79"/>
      <c r="J31" s="80"/>
      <c r="K31" s="81">
        <v>14</v>
      </c>
    </row>
    <row r="32" spans="1:11" customFormat="1" ht="22.5" customHeight="1" x14ac:dyDescent="0.25">
      <c r="A32" s="21" t="s">
        <v>2460</v>
      </c>
      <c r="B32" s="21"/>
      <c r="C32" s="21"/>
      <c r="D32" s="21"/>
      <c r="E32" s="21"/>
      <c r="F32" s="20" t="s">
        <v>2461</v>
      </c>
      <c r="G32" s="20"/>
      <c r="H32" s="78"/>
      <c r="I32" s="79"/>
      <c r="J32" s="80"/>
      <c r="K32" s="81">
        <v>15</v>
      </c>
    </row>
    <row r="33" spans="1:11" customFormat="1" ht="22.5" customHeight="1" x14ac:dyDescent="0.25">
      <c r="A33" s="21" t="s">
        <v>2462</v>
      </c>
      <c r="B33" s="21"/>
      <c r="C33" s="21"/>
      <c r="D33" s="21"/>
      <c r="E33" s="21"/>
      <c r="F33" s="20" t="s">
        <v>2463</v>
      </c>
      <c r="G33" s="20"/>
      <c r="H33" s="78"/>
      <c r="I33" s="79"/>
      <c r="J33" s="80"/>
      <c r="K33" s="81">
        <v>16</v>
      </c>
    </row>
    <row r="34" spans="1:11" customFormat="1" ht="22.5" customHeight="1" x14ac:dyDescent="0.25">
      <c r="A34" s="21" t="s">
        <v>2464</v>
      </c>
      <c r="B34" s="21"/>
      <c r="C34" s="21"/>
      <c r="D34" s="21"/>
      <c r="E34" s="21"/>
      <c r="F34" s="20" t="s">
        <v>2465</v>
      </c>
      <c r="G34" s="20"/>
      <c r="H34" s="78"/>
      <c r="I34" s="79"/>
      <c r="J34" s="80"/>
      <c r="K34" s="81">
        <v>17</v>
      </c>
    </row>
    <row r="35" spans="1:11" customFormat="1" ht="22.5" customHeight="1" x14ac:dyDescent="0.25">
      <c r="A35" s="19" t="s">
        <v>158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432</v>
      </c>
      <c r="B36" s="21"/>
      <c r="C36" s="21"/>
      <c r="D36" s="21"/>
      <c r="E36" s="21"/>
      <c r="F36" s="20" t="s">
        <v>433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2466</v>
      </c>
      <c r="B37" s="21"/>
      <c r="C37" s="21"/>
      <c r="D37" s="21"/>
      <c r="E37" s="21"/>
      <c r="F37" s="20" t="s">
        <v>2467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2468</v>
      </c>
      <c r="B38" s="21"/>
      <c r="C38" s="21"/>
      <c r="D38" s="21"/>
      <c r="E38" s="21"/>
      <c r="F38" s="20" t="s">
        <v>2469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2470</v>
      </c>
      <c r="B39" s="21"/>
      <c r="C39" s="21"/>
      <c r="D39" s="21"/>
      <c r="E39" s="21"/>
      <c r="F39" s="20" t="s">
        <v>2471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2472</v>
      </c>
      <c r="B40" s="21"/>
      <c r="C40" s="21"/>
      <c r="D40" s="21"/>
      <c r="E40" s="21"/>
      <c r="F40" s="20" t="s">
        <v>2473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2474</v>
      </c>
      <c r="B41" s="21"/>
      <c r="C41" s="21"/>
      <c r="D41" s="21"/>
      <c r="E41" s="21"/>
      <c r="F41" s="20" t="s">
        <v>2475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2476</v>
      </c>
      <c r="B42" s="21"/>
      <c r="C42" s="21"/>
      <c r="D42" s="21"/>
      <c r="E42" s="21"/>
      <c r="F42" s="20" t="s">
        <v>2477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2478</v>
      </c>
      <c r="B43" s="21"/>
      <c r="C43" s="21"/>
      <c r="D43" s="21"/>
      <c r="E43" s="21"/>
      <c r="F43" s="20" t="s">
        <v>2479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2480</v>
      </c>
      <c r="B44" s="21"/>
      <c r="C44" s="21"/>
      <c r="D44" s="21"/>
      <c r="E44" s="21"/>
      <c r="F44" s="20" t="s">
        <v>437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2481</v>
      </c>
      <c r="B45" s="21"/>
      <c r="C45" s="21"/>
      <c r="D45" s="21"/>
      <c r="E45" s="21"/>
      <c r="F45" s="20" t="s">
        <v>2482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2483</v>
      </c>
      <c r="B46" s="21"/>
      <c r="C46" s="21"/>
      <c r="D46" s="21"/>
      <c r="E46" s="21"/>
      <c r="F46" s="20" t="s">
        <v>2484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2485</v>
      </c>
      <c r="B47" s="21"/>
      <c r="C47" s="21"/>
      <c r="D47" s="21"/>
      <c r="E47" s="21"/>
      <c r="F47" s="20" t="s">
        <v>2486</v>
      </c>
      <c r="G47" s="20"/>
      <c r="H47" s="78"/>
      <c r="I47" s="79"/>
      <c r="J47" s="80"/>
      <c r="K47" s="81">
        <v>12</v>
      </c>
    </row>
    <row r="48" spans="1:11" ht="16.5" x14ac:dyDescent="0.2">
      <c r="A48" s="19" t="s">
        <v>247</v>
      </c>
      <c r="B48" s="19"/>
      <c r="C48" s="19"/>
      <c r="D48" s="19"/>
      <c r="E48" s="19"/>
      <c r="F48" s="18"/>
      <c r="G48" s="18"/>
      <c r="H48" s="74"/>
      <c r="I48" s="75"/>
      <c r="J48" s="76"/>
      <c r="K48" s="77"/>
    </row>
    <row r="49" spans="1:11" ht="16.5" x14ac:dyDescent="0.2">
      <c r="A49" s="21" t="s">
        <v>2487</v>
      </c>
      <c r="B49" s="21"/>
      <c r="C49" s="21"/>
      <c r="D49" s="21"/>
      <c r="E49" s="21"/>
      <c r="F49" s="20" t="s">
        <v>2488</v>
      </c>
      <c r="G49" s="20"/>
      <c r="H49" s="78"/>
      <c r="I49" s="79"/>
      <c r="J49" s="80"/>
      <c r="K49" s="81">
        <v>1</v>
      </c>
    </row>
    <row r="50" spans="1:11" ht="16.5" x14ac:dyDescent="0.2">
      <c r="A50" s="21" t="s">
        <v>2489</v>
      </c>
      <c r="B50" s="21"/>
      <c r="C50" s="21"/>
      <c r="D50" s="21"/>
      <c r="E50" s="21"/>
      <c r="F50" s="20" t="s">
        <v>2490</v>
      </c>
      <c r="G50" s="20"/>
      <c r="H50" s="78"/>
      <c r="I50" s="79"/>
      <c r="J50" s="80"/>
      <c r="K50" s="81">
        <v>2</v>
      </c>
    </row>
    <row r="51" spans="1:11" ht="16.5" x14ac:dyDescent="0.2">
      <c r="A51" s="21" t="s">
        <v>2491</v>
      </c>
      <c r="B51" s="21"/>
      <c r="C51" s="21"/>
      <c r="D51" s="21"/>
      <c r="E51" s="21"/>
      <c r="F51" s="20" t="s">
        <v>2492</v>
      </c>
      <c r="G51" s="20"/>
      <c r="H51" s="78"/>
      <c r="I51" s="79"/>
      <c r="J51" s="80"/>
      <c r="K51" s="81">
        <v>3</v>
      </c>
    </row>
    <row r="52" spans="1:11" ht="16.5" x14ac:dyDescent="0.2">
      <c r="A52" s="21" t="s">
        <v>2493</v>
      </c>
      <c r="B52" s="21"/>
      <c r="C52" s="21"/>
      <c r="D52" s="21"/>
      <c r="E52" s="21"/>
      <c r="F52" s="20" t="s">
        <v>2429</v>
      </c>
      <c r="G52" s="20"/>
      <c r="H52" s="78"/>
      <c r="I52" s="79"/>
      <c r="J52" s="80"/>
      <c r="K52" s="81">
        <v>4</v>
      </c>
    </row>
    <row r="53" spans="1:11" ht="16.5" x14ac:dyDescent="0.2">
      <c r="A53" s="21"/>
      <c r="B53" s="21"/>
      <c r="C53" s="21"/>
      <c r="D53" s="21"/>
      <c r="E53" s="21"/>
      <c r="F53" s="20"/>
      <c r="G53" s="20"/>
      <c r="H53" s="78"/>
      <c r="I53" s="79"/>
      <c r="J53" s="96"/>
      <c r="K53" s="81"/>
    </row>
    <row r="54" spans="1:11" ht="16.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92"/>
    </row>
    <row r="55" spans="1:11" ht="16.5" x14ac:dyDescent="0.2">
      <c r="A55" s="2" t="s">
        <v>165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5" x14ac:dyDescent="0.2">
      <c r="A56" s="1"/>
      <c r="B56" s="1"/>
      <c r="C56" s="1"/>
      <c r="D56" s="1"/>
      <c r="E56" s="1"/>
      <c r="F56" s="18"/>
      <c r="G56" s="18"/>
      <c r="H56" s="87"/>
      <c r="I56" s="88"/>
      <c r="J56" s="89"/>
      <c r="K56" s="90"/>
    </row>
    <row r="57" spans="1:11" ht="16.5" x14ac:dyDescent="0.2">
      <c r="A57" s="5"/>
      <c r="B57" s="5"/>
      <c r="C57" s="5"/>
      <c r="D57" s="5"/>
      <c r="E57" s="5"/>
      <c r="F57" s="18"/>
      <c r="G57" s="18"/>
      <c r="H57" s="87"/>
      <c r="I57" s="88"/>
      <c r="J57" s="91"/>
      <c r="K57" s="90"/>
    </row>
    <row r="58" spans="1:11" ht="16.5" x14ac:dyDescent="0.2">
      <c r="A58" s="5"/>
      <c r="B58" s="5"/>
      <c r="C58" s="5"/>
      <c r="D58" s="5"/>
      <c r="E58" s="5"/>
      <c r="F58" s="18"/>
      <c r="G58" s="18"/>
      <c r="H58" s="87"/>
      <c r="I58" s="88"/>
      <c r="J58" s="91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91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89"/>
      <c r="K60" s="90"/>
    </row>
    <row r="61" spans="1:11" ht="16.5" x14ac:dyDescent="0.2">
      <c r="A61" s="4"/>
      <c r="B61" s="4"/>
      <c r="C61" s="4"/>
      <c r="D61" s="4"/>
      <c r="E61" s="4"/>
      <c r="F61" s="4"/>
      <c r="G61" s="4"/>
      <c r="H61" s="83"/>
      <c r="I61" s="84"/>
      <c r="J61" s="85"/>
      <c r="K61" s="86"/>
    </row>
  </sheetData>
  <sheetProtection password="A36F" sheet="1"/>
  <mergeCells count="115">
    <mergeCell ref="F56:G56"/>
    <mergeCell ref="A54:J54"/>
    <mergeCell ref="A55:K55"/>
    <mergeCell ref="A56:E56"/>
    <mergeCell ref="A60:E60"/>
    <mergeCell ref="A61:E61"/>
    <mergeCell ref="F60:G60"/>
    <mergeCell ref="F61:G61"/>
    <mergeCell ref="A57:E57"/>
    <mergeCell ref="A58:E58"/>
    <mergeCell ref="A59:E59"/>
    <mergeCell ref="F57:G57"/>
    <mergeCell ref="F58:G58"/>
    <mergeCell ref="F59:G59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7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2494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2495</v>
      </c>
      <c r="B14" s="21"/>
      <c r="C14" s="21"/>
      <c r="D14" s="21"/>
      <c r="E14" s="21"/>
      <c r="F14" s="20" t="s">
        <v>2496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2497</v>
      </c>
      <c r="B15" s="21"/>
      <c r="C15" s="21"/>
      <c r="D15" s="21"/>
      <c r="E15" s="21"/>
      <c r="F15" s="20" t="s">
        <v>2498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2499</v>
      </c>
      <c r="B16" s="21"/>
      <c r="C16" s="21"/>
      <c r="D16" s="21"/>
      <c r="E16" s="21"/>
      <c r="F16" s="20" t="s">
        <v>2498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2500</v>
      </c>
      <c r="B17" s="21"/>
      <c r="C17" s="21"/>
      <c r="D17" s="21"/>
      <c r="E17" s="21"/>
      <c r="F17" s="20" t="s">
        <v>2498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2501</v>
      </c>
      <c r="B18" s="21"/>
      <c r="C18" s="21"/>
      <c r="D18" s="21"/>
      <c r="E18" s="21"/>
      <c r="F18" s="20" t="s">
        <v>2498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2502</v>
      </c>
      <c r="B20" s="21"/>
      <c r="C20" s="21"/>
      <c r="D20" s="21"/>
      <c r="E20" s="21"/>
      <c r="F20" s="20" t="s">
        <v>2503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2504</v>
      </c>
      <c r="B21" s="21"/>
      <c r="C21" s="21"/>
      <c r="D21" s="21"/>
      <c r="E21" s="21"/>
      <c r="F21" s="20" t="s">
        <v>2505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2506</v>
      </c>
      <c r="B22" s="21"/>
      <c r="C22" s="21"/>
      <c r="D22" s="21"/>
      <c r="E22" s="21"/>
      <c r="F22" s="20" t="s">
        <v>2507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2508</v>
      </c>
      <c r="B23" s="21"/>
      <c r="C23" s="21"/>
      <c r="D23" s="21"/>
      <c r="E23" s="21"/>
      <c r="F23" s="20" t="s">
        <v>2509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2510</v>
      </c>
      <c r="B24" s="21"/>
      <c r="C24" s="21"/>
      <c r="D24" s="21"/>
      <c r="E24" s="21"/>
      <c r="F24" s="20" t="s">
        <v>2511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2512</v>
      </c>
      <c r="B25" s="21"/>
      <c r="C25" s="21"/>
      <c r="D25" s="21"/>
      <c r="E25" s="21"/>
      <c r="F25" s="20" t="s">
        <v>2513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2514</v>
      </c>
      <c r="B26" s="21"/>
      <c r="C26" s="21"/>
      <c r="D26" s="21"/>
      <c r="E26" s="21"/>
      <c r="F26" s="20" t="s">
        <v>2515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2516</v>
      </c>
      <c r="B27" s="21"/>
      <c r="C27" s="21"/>
      <c r="D27" s="21"/>
      <c r="E27" s="21"/>
      <c r="F27" s="20" t="s">
        <v>2517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2518</v>
      </c>
      <c r="B28" s="21"/>
      <c r="C28" s="21"/>
      <c r="D28" s="21"/>
      <c r="E28" s="21"/>
      <c r="F28" s="20" t="s">
        <v>2519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21" t="s">
        <v>2520</v>
      </c>
      <c r="B29" s="21"/>
      <c r="C29" s="21"/>
      <c r="D29" s="21"/>
      <c r="E29" s="21"/>
      <c r="F29" s="20" t="s">
        <v>2521</v>
      </c>
      <c r="G29" s="20"/>
      <c r="H29" s="78"/>
      <c r="I29" s="79"/>
      <c r="J29" s="80"/>
      <c r="K29" s="81">
        <v>10</v>
      </c>
    </row>
    <row r="30" spans="1:11" customFormat="1" ht="22.5" customHeight="1" x14ac:dyDescent="0.25">
      <c r="A30" s="21" t="s">
        <v>2522</v>
      </c>
      <c r="B30" s="21"/>
      <c r="C30" s="21"/>
      <c r="D30" s="21"/>
      <c r="E30" s="21"/>
      <c r="F30" s="20" t="s">
        <v>2523</v>
      </c>
      <c r="G30" s="20"/>
      <c r="H30" s="78"/>
      <c r="I30" s="79"/>
      <c r="J30" s="80"/>
      <c r="K30" s="81">
        <v>11</v>
      </c>
    </row>
    <row r="31" spans="1:11" customFormat="1" ht="22.5" customHeight="1" x14ac:dyDescent="0.25">
      <c r="A31" s="21" t="s">
        <v>2524</v>
      </c>
      <c r="B31" s="21"/>
      <c r="C31" s="21"/>
      <c r="D31" s="21"/>
      <c r="E31" s="21"/>
      <c r="F31" s="20" t="s">
        <v>2525</v>
      </c>
      <c r="G31" s="20"/>
      <c r="H31" s="78"/>
      <c r="I31" s="79"/>
      <c r="J31" s="80"/>
      <c r="K31" s="81">
        <v>12</v>
      </c>
    </row>
    <row r="32" spans="1:11" customFormat="1" ht="22.5" customHeight="1" x14ac:dyDescent="0.25">
      <c r="A32" s="21" t="s">
        <v>2526</v>
      </c>
      <c r="B32" s="21"/>
      <c r="C32" s="21"/>
      <c r="D32" s="21"/>
      <c r="E32" s="21"/>
      <c r="F32" s="20" t="s">
        <v>2527</v>
      </c>
      <c r="G32" s="20"/>
      <c r="H32" s="78"/>
      <c r="I32" s="79"/>
      <c r="J32" s="80"/>
      <c r="K32" s="81">
        <v>13</v>
      </c>
    </row>
    <row r="33" spans="1:11" customFormat="1" ht="22.5" customHeight="1" x14ac:dyDescent="0.25">
      <c r="A33" s="21" t="s">
        <v>2528</v>
      </c>
      <c r="B33" s="21"/>
      <c r="C33" s="21"/>
      <c r="D33" s="21"/>
      <c r="E33" s="21"/>
      <c r="F33" s="20" t="s">
        <v>2529</v>
      </c>
      <c r="G33" s="20"/>
      <c r="H33" s="78"/>
      <c r="I33" s="79"/>
      <c r="J33" s="80"/>
      <c r="K33" s="81">
        <v>14</v>
      </c>
    </row>
    <row r="34" spans="1:11" customFormat="1" ht="22.5" customHeight="1" x14ac:dyDescent="0.25">
      <c r="A34" s="19" t="s">
        <v>158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2530</v>
      </c>
      <c r="B35" s="21"/>
      <c r="C35" s="21"/>
      <c r="D35" s="21"/>
      <c r="E35" s="21"/>
      <c r="F35" s="20" t="s">
        <v>1829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2531</v>
      </c>
      <c r="B36" s="21"/>
      <c r="C36" s="21"/>
      <c r="D36" s="21"/>
      <c r="E36" s="21"/>
      <c r="F36" s="20" t="s">
        <v>2532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 t="s">
        <v>2533</v>
      </c>
      <c r="B37" s="21"/>
      <c r="C37" s="21"/>
      <c r="D37" s="21"/>
      <c r="E37" s="21"/>
      <c r="F37" s="20" t="s">
        <v>2534</v>
      </c>
      <c r="G37" s="20"/>
      <c r="H37" s="78"/>
      <c r="I37" s="79"/>
      <c r="J37" s="80"/>
      <c r="K37" s="81">
        <v>3</v>
      </c>
    </row>
    <row r="38" spans="1:11" customFormat="1" ht="22.5" customHeight="1" x14ac:dyDescent="0.25">
      <c r="A38" s="21" t="s">
        <v>2535</v>
      </c>
      <c r="B38" s="21"/>
      <c r="C38" s="21"/>
      <c r="D38" s="21"/>
      <c r="E38" s="21"/>
      <c r="F38" s="20" t="s">
        <v>2536</v>
      </c>
      <c r="G38" s="20"/>
      <c r="H38" s="78"/>
      <c r="I38" s="79"/>
      <c r="J38" s="80"/>
      <c r="K38" s="81">
        <v>4</v>
      </c>
    </row>
    <row r="39" spans="1:11" customFormat="1" ht="22.5" customHeight="1" x14ac:dyDescent="0.25">
      <c r="A39" s="21" t="s">
        <v>2537</v>
      </c>
      <c r="B39" s="21"/>
      <c r="C39" s="21"/>
      <c r="D39" s="21"/>
      <c r="E39" s="21"/>
      <c r="F39" s="20" t="s">
        <v>2538</v>
      </c>
      <c r="G39" s="20"/>
      <c r="H39" s="78"/>
      <c r="I39" s="79"/>
      <c r="J39" s="80"/>
      <c r="K39" s="81">
        <v>5</v>
      </c>
    </row>
    <row r="40" spans="1:11" customFormat="1" ht="22.5" customHeight="1" x14ac:dyDescent="0.25">
      <c r="A40" s="21" t="s">
        <v>2539</v>
      </c>
      <c r="B40" s="21"/>
      <c r="C40" s="21"/>
      <c r="D40" s="21"/>
      <c r="E40" s="21"/>
      <c r="F40" s="20" t="s">
        <v>2540</v>
      </c>
      <c r="G40" s="20"/>
      <c r="H40" s="78"/>
      <c r="I40" s="79"/>
      <c r="J40" s="80"/>
      <c r="K40" s="81">
        <v>6</v>
      </c>
    </row>
    <row r="41" spans="1:11" customFormat="1" ht="22.5" customHeight="1" x14ac:dyDescent="0.25">
      <c r="A41" s="21" t="s">
        <v>2541</v>
      </c>
      <c r="B41" s="21"/>
      <c r="C41" s="21"/>
      <c r="D41" s="21"/>
      <c r="E41" s="21"/>
      <c r="F41" s="20" t="s">
        <v>2542</v>
      </c>
      <c r="G41" s="20"/>
      <c r="H41" s="78"/>
      <c r="I41" s="79"/>
      <c r="J41" s="80"/>
      <c r="K41" s="81">
        <v>7</v>
      </c>
    </row>
    <row r="42" spans="1:11" customFormat="1" ht="22.5" customHeight="1" x14ac:dyDescent="0.25">
      <c r="A42" s="21" t="s">
        <v>2543</v>
      </c>
      <c r="B42" s="21"/>
      <c r="C42" s="21"/>
      <c r="D42" s="21"/>
      <c r="E42" s="21"/>
      <c r="F42" s="20" t="s">
        <v>2544</v>
      </c>
      <c r="G42" s="20"/>
      <c r="H42" s="78"/>
      <c r="I42" s="79"/>
      <c r="J42" s="80"/>
      <c r="K42" s="81">
        <v>8</v>
      </c>
    </row>
    <row r="43" spans="1:11" customFormat="1" ht="22.5" customHeight="1" x14ac:dyDescent="0.25">
      <c r="A43" s="21" t="s">
        <v>2545</v>
      </c>
      <c r="B43" s="21"/>
      <c r="C43" s="21"/>
      <c r="D43" s="21"/>
      <c r="E43" s="21"/>
      <c r="F43" s="20" t="s">
        <v>1852</v>
      </c>
      <c r="G43" s="20"/>
      <c r="H43" s="78"/>
      <c r="I43" s="79"/>
      <c r="J43" s="80"/>
      <c r="K43" s="81">
        <v>9</v>
      </c>
    </row>
    <row r="44" spans="1:11" customFormat="1" ht="22.5" customHeight="1" x14ac:dyDescent="0.25">
      <c r="A44" s="21" t="s">
        <v>2546</v>
      </c>
      <c r="B44" s="21"/>
      <c r="C44" s="21"/>
      <c r="D44" s="21"/>
      <c r="E44" s="21"/>
      <c r="F44" s="20" t="s">
        <v>2547</v>
      </c>
      <c r="G44" s="20"/>
      <c r="H44" s="78"/>
      <c r="I44" s="79"/>
      <c r="J44" s="80"/>
      <c r="K44" s="81">
        <v>10</v>
      </c>
    </row>
    <row r="45" spans="1:11" customFormat="1" ht="20.100000000000001" customHeight="1" x14ac:dyDescent="0.25">
      <c r="A45" s="21" t="s">
        <v>2548</v>
      </c>
      <c r="B45" s="21"/>
      <c r="C45" s="21"/>
      <c r="D45" s="21"/>
      <c r="E45" s="21"/>
      <c r="F45" s="20" t="s">
        <v>2549</v>
      </c>
      <c r="G45" s="20"/>
      <c r="H45" s="78"/>
      <c r="I45" s="79"/>
      <c r="J45" s="80"/>
      <c r="K45" s="81">
        <v>11</v>
      </c>
    </row>
    <row r="46" spans="1:11" customFormat="1" ht="20.100000000000001" customHeight="1" x14ac:dyDescent="0.25">
      <c r="A46" s="21" t="s">
        <v>2550</v>
      </c>
      <c r="B46" s="21"/>
      <c r="C46" s="21"/>
      <c r="D46" s="21"/>
      <c r="E46" s="21"/>
      <c r="F46" s="20" t="s">
        <v>2551</v>
      </c>
      <c r="G46" s="20"/>
      <c r="H46" s="78"/>
      <c r="I46" s="79"/>
      <c r="J46" s="80"/>
      <c r="K46" s="81">
        <v>12</v>
      </c>
    </row>
    <row r="47" spans="1:11" ht="16.5" x14ac:dyDescent="0.2">
      <c r="A47" s="21" t="s">
        <v>2552</v>
      </c>
      <c r="B47" s="21"/>
      <c r="C47" s="21"/>
      <c r="D47" s="21"/>
      <c r="E47" s="21"/>
      <c r="F47" s="20" t="s">
        <v>2553</v>
      </c>
      <c r="G47" s="20"/>
      <c r="H47" s="78"/>
      <c r="I47" s="79"/>
      <c r="J47" s="80"/>
      <c r="K47" s="81">
        <v>13</v>
      </c>
    </row>
    <row r="48" spans="1:11" ht="16.5" x14ac:dyDescent="0.2">
      <c r="A48" s="21" t="s">
        <v>2554</v>
      </c>
      <c r="B48" s="21"/>
      <c r="C48" s="21"/>
      <c r="D48" s="21"/>
      <c r="E48" s="21"/>
      <c r="F48" s="20" t="s">
        <v>2555</v>
      </c>
      <c r="G48" s="20"/>
      <c r="H48" s="78"/>
      <c r="I48" s="79"/>
      <c r="J48" s="80"/>
      <c r="K48" s="81">
        <v>14</v>
      </c>
    </row>
    <row r="49" spans="1:11" ht="16.5" x14ac:dyDescent="0.2">
      <c r="A49" s="21" t="s">
        <v>2556</v>
      </c>
      <c r="B49" s="21"/>
      <c r="C49" s="21"/>
      <c r="D49" s="21"/>
      <c r="E49" s="21"/>
      <c r="F49" s="20" t="s">
        <v>2557</v>
      </c>
      <c r="G49" s="20"/>
      <c r="H49" s="78"/>
      <c r="I49" s="79"/>
      <c r="J49" s="80"/>
      <c r="K49" s="81">
        <v>15</v>
      </c>
    </row>
    <row r="50" spans="1:11" ht="16.5" x14ac:dyDescent="0.2">
      <c r="A50" s="21" t="s">
        <v>2558</v>
      </c>
      <c r="B50" s="21"/>
      <c r="C50" s="21"/>
      <c r="D50" s="21"/>
      <c r="E50" s="21"/>
      <c r="F50" s="20" t="s">
        <v>2559</v>
      </c>
      <c r="G50" s="20"/>
      <c r="H50" s="78"/>
      <c r="I50" s="79"/>
      <c r="J50" s="80"/>
      <c r="K50" s="81">
        <v>16</v>
      </c>
    </row>
    <row r="51" spans="1:11" ht="16.5" x14ac:dyDescent="0.2">
      <c r="A51" s="21" t="s">
        <v>2560</v>
      </c>
      <c r="B51" s="21"/>
      <c r="C51" s="21"/>
      <c r="D51" s="21"/>
      <c r="E51" s="21"/>
      <c r="F51" s="20" t="s">
        <v>2561</v>
      </c>
      <c r="G51" s="20"/>
      <c r="H51" s="78"/>
      <c r="I51" s="79"/>
      <c r="J51" s="80"/>
      <c r="K51" s="81">
        <v>17</v>
      </c>
    </row>
    <row r="52" spans="1:11" ht="16.5" x14ac:dyDescent="0.2">
      <c r="A52" s="21" t="s">
        <v>2562</v>
      </c>
      <c r="B52" s="21"/>
      <c r="C52" s="21"/>
      <c r="D52" s="21"/>
      <c r="E52" s="21"/>
      <c r="F52" s="20" t="s">
        <v>2563</v>
      </c>
      <c r="G52" s="20"/>
      <c r="H52" s="78"/>
      <c r="I52" s="79"/>
      <c r="J52" s="80"/>
      <c r="K52" s="81">
        <v>18</v>
      </c>
    </row>
    <row r="53" spans="1:11" ht="16.5" x14ac:dyDescent="0.2">
      <c r="A53" s="21" t="s">
        <v>2564</v>
      </c>
      <c r="B53" s="21"/>
      <c r="C53" s="21"/>
      <c r="D53" s="21"/>
      <c r="E53" s="21"/>
      <c r="F53" s="20" t="s">
        <v>2565</v>
      </c>
      <c r="G53" s="20"/>
      <c r="H53" s="78"/>
      <c r="I53" s="79"/>
      <c r="J53" s="80"/>
      <c r="K53" s="81">
        <v>19</v>
      </c>
    </row>
    <row r="54" spans="1:11" ht="16.5" x14ac:dyDescent="0.2">
      <c r="A54" s="21" t="s">
        <v>2566</v>
      </c>
      <c r="B54" s="21"/>
      <c r="C54" s="21"/>
      <c r="D54" s="21"/>
      <c r="E54" s="21"/>
      <c r="F54" s="20" t="s">
        <v>2567</v>
      </c>
      <c r="G54" s="20"/>
      <c r="H54" s="78"/>
      <c r="I54" s="79"/>
      <c r="J54" s="80"/>
      <c r="K54" s="81">
        <v>20</v>
      </c>
    </row>
    <row r="55" spans="1:11" ht="16.5" x14ac:dyDescent="0.2">
      <c r="A55" s="21" t="s">
        <v>2568</v>
      </c>
      <c r="B55" s="21"/>
      <c r="C55" s="21"/>
      <c r="D55" s="21"/>
      <c r="E55" s="21"/>
      <c r="F55" s="20" t="s">
        <v>2569</v>
      </c>
      <c r="G55" s="20"/>
      <c r="H55" s="78"/>
      <c r="I55" s="79"/>
      <c r="J55" s="80"/>
      <c r="K55" s="81">
        <v>21</v>
      </c>
    </row>
    <row r="56" spans="1:11" ht="16.5" x14ac:dyDescent="0.2">
      <c r="A56" s="21" t="s">
        <v>2570</v>
      </c>
      <c r="B56" s="21"/>
      <c r="C56" s="21"/>
      <c r="D56" s="21"/>
      <c r="E56" s="21"/>
      <c r="F56" s="20" t="s">
        <v>2571</v>
      </c>
      <c r="G56" s="20"/>
      <c r="H56" s="78"/>
      <c r="I56" s="79"/>
      <c r="J56" s="80"/>
      <c r="K56" s="81">
        <v>22</v>
      </c>
    </row>
    <row r="57" spans="1:11" ht="16.5" x14ac:dyDescent="0.2">
      <c r="A57" s="21" t="s">
        <v>2572</v>
      </c>
      <c r="B57" s="21"/>
      <c r="C57" s="21"/>
      <c r="D57" s="21"/>
      <c r="E57" s="21"/>
      <c r="F57" s="20" t="s">
        <v>2573</v>
      </c>
      <c r="G57" s="20"/>
      <c r="H57" s="78"/>
      <c r="I57" s="79"/>
      <c r="J57" s="80"/>
      <c r="K57" s="81">
        <v>23</v>
      </c>
    </row>
    <row r="58" spans="1:11" ht="16.5" x14ac:dyDescent="0.2">
      <c r="A58" s="21" t="s">
        <v>2574</v>
      </c>
      <c r="B58" s="21"/>
      <c r="C58" s="21"/>
      <c r="D58" s="21"/>
      <c r="E58" s="21"/>
      <c r="F58" s="20" t="s">
        <v>2575</v>
      </c>
      <c r="G58" s="20"/>
      <c r="H58" s="78"/>
      <c r="I58" s="79"/>
      <c r="J58" s="80"/>
      <c r="K58" s="81">
        <v>24</v>
      </c>
    </row>
    <row r="59" spans="1:11" ht="16.5" x14ac:dyDescent="0.2">
      <c r="A59" s="21" t="s">
        <v>1871</v>
      </c>
      <c r="B59" s="21"/>
      <c r="C59" s="21"/>
      <c r="D59" s="21"/>
      <c r="E59" s="21"/>
      <c r="F59" s="20" t="s">
        <v>1872</v>
      </c>
      <c r="G59" s="20"/>
      <c r="H59" s="78"/>
      <c r="I59" s="79"/>
      <c r="J59" s="80"/>
      <c r="K59" s="81">
        <v>25</v>
      </c>
    </row>
    <row r="60" spans="1:11" ht="16.5" x14ac:dyDescent="0.2">
      <c r="A60" s="21" t="s">
        <v>2576</v>
      </c>
      <c r="B60" s="21"/>
      <c r="C60" s="21"/>
      <c r="D60" s="21"/>
      <c r="E60" s="21"/>
      <c r="F60" s="20" t="s">
        <v>2498</v>
      </c>
      <c r="G60" s="20"/>
      <c r="H60" s="78"/>
      <c r="I60" s="79"/>
      <c r="J60" s="80"/>
      <c r="K60" s="81">
        <v>26</v>
      </c>
    </row>
    <row r="61" spans="1:11" ht="16.5" x14ac:dyDescent="0.2">
      <c r="A61" s="19" t="s">
        <v>247</v>
      </c>
      <c r="B61" s="19"/>
      <c r="C61" s="19"/>
      <c r="D61" s="19"/>
      <c r="E61" s="19"/>
      <c r="F61" s="18"/>
      <c r="G61" s="18"/>
      <c r="H61" s="74"/>
      <c r="I61" s="75"/>
      <c r="J61" s="76"/>
      <c r="K61" s="77"/>
    </row>
    <row r="62" spans="1:11" ht="16.5" x14ac:dyDescent="0.2">
      <c r="A62" s="21" t="s">
        <v>2577</v>
      </c>
      <c r="B62" s="21"/>
      <c r="C62" s="21"/>
      <c r="D62" s="21"/>
      <c r="E62" s="21"/>
      <c r="F62" s="20" t="s">
        <v>2578</v>
      </c>
      <c r="G62" s="20"/>
      <c r="H62" s="78"/>
      <c r="I62" s="79"/>
      <c r="J62" s="80"/>
      <c r="K62" s="81">
        <v>1</v>
      </c>
    </row>
    <row r="63" spans="1:11" ht="16.5" x14ac:dyDescent="0.2">
      <c r="A63" s="21" t="s">
        <v>2579</v>
      </c>
      <c r="B63" s="21"/>
      <c r="C63" s="21"/>
      <c r="D63" s="21"/>
      <c r="E63" s="21"/>
      <c r="F63" s="20" t="s">
        <v>2580</v>
      </c>
      <c r="G63" s="20"/>
      <c r="H63" s="78"/>
      <c r="I63" s="79"/>
      <c r="J63" s="80"/>
      <c r="K63" s="81">
        <v>2</v>
      </c>
    </row>
    <row r="64" spans="1:11" ht="16.5" x14ac:dyDescent="0.2">
      <c r="A64" s="21" t="s">
        <v>2581</v>
      </c>
      <c r="B64" s="21"/>
      <c r="C64" s="21"/>
      <c r="D64" s="21"/>
      <c r="E64" s="21"/>
      <c r="F64" s="20" t="s">
        <v>2498</v>
      </c>
      <c r="G64" s="20"/>
      <c r="H64" s="78"/>
      <c r="I64" s="79"/>
      <c r="J64" s="80"/>
      <c r="K64" s="81">
        <v>3</v>
      </c>
    </row>
    <row r="65" spans="1:11" ht="16.5" x14ac:dyDescent="0.2">
      <c r="A65" s="21"/>
      <c r="B65" s="21"/>
      <c r="C65" s="21"/>
      <c r="D65" s="21"/>
      <c r="E65" s="21"/>
      <c r="F65" s="20"/>
      <c r="G65" s="20"/>
      <c r="H65" s="78"/>
      <c r="I65" s="79"/>
      <c r="J65" s="96"/>
      <c r="K65" s="81"/>
    </row>
    <row r="66" spans="1:11" ht="16.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92"/>
    </row>
    <row r="67" spans="1:11" ht="16.5" x14ac:dyDescent="0.2">
      <c r="A67" s="2" t="s">
        <v>165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6.5" x14ac:dyDescent="0.2">
      <c r="A68" s="1"/>
      <c r="B68" s="1"/>
      <c r="C68" s="1"/>
      <c r="D68" s="1"/>
      <c r="E68" s="1"/>
      <c r="F68" s="18"/>
      <c r="G68" s="18"/>
      <c r="H68" s="87"/>
      <c r="I68" s="88"/>
      <c r="J68" s="89"/>
      <c r="K68" s="90"/>
    </row>
    <row r="69" spans="1:11" ht="16.5" x14ac:dyDescent="0.2">
      <c r="A69" s="5"/>
      <c r="B69" s="5"/>
      <c r="C69" s="5"/>
      <c r="D69" s="5"/>
      <c r="E69" s="5"/>
      <c r="F69" s="18"/>
      <c r="G69" s="18"/>
      <c r="H69" s="87"/>
      <c r="I69" s="88"/>
      <c r="J69" s="91"/>
      <c r="K69" s="90"/>
    </row>
    <row r="70" spans="1:11" ht="16.5" x14ac:dyDescent="0.2">
      <c r="A70" s="5"/>
      <c r="B70" s="5"/>
      <c r="C70" s="5"/>
      <c r="D70" s="5"/>
      <c r="E70" s="5"/>
      <c r="F70" s="18"/>
      <c r="G70" s="18"/>
      <c r="H70" s="87"/>
      <c r="I70" s="88"/>
      <c r="J70" s="91"/>
      <c r="K70" s="90"/>
    </row>
    <row r="71" spans="1:11" ht="16.5" x14ac:dyDescent="0.2">
      <c r="A71" s="5"/>
      <c r="B71" s="5"/>
      <c r="C71" s="5"/>
      <c r="D71" s="5"/>
      <c r="E71" s="5"/>
      <c r="F71" s="18"/>
      <c r="G71" s="18"/>
      <c r="H71" s="87"/>
      <c r="I71" s="88"/>
      <c r="J71" s="91"/>
      <c r="K71" s="90"/>
    </row>
    <row r="72" spans="1:11" ht="16.5" x14ac:dyDescent="0.2">
      <c r="A72" s="5"/>
      <c r="B72" s="5"/>
      <c r="C72" s="5"/>
      <c r="D72" s="5"/>
      <c r="E72" s="5"/>
      <c r="F72" s="18"/>
      <c r="G72" s="18"/>
      <c r="H72" s="87"/>
      <c r="I72" s="88"/>
      <c r="J72" s="89"/>
      <c r="K72" s="90"/>
    </row>
    <row r="73" spans="1:11" ht="16.5" x14ac:dyDescent="0.2">
      <c r="A73" s="4"/>
      <c r="B73" s="4"/>
      <c r="C73" s="4"/>
      <c r="D73" s="4"/>
      <c r="E73" s="4"/>
      <c r="F73" s="4"/>
      <c r="G73" s="4"/>
      <c r="H73" s="83"/>
      <c r="I73" s="84"/>
      <c r="J73" s="85"/>
      <c r="K73" s="86"/>
    </row>
  </sheetData>
  <sheetProtection password="A36F" sheet="1"/>
  <mergeCells count="139">
    <mergeCell ref="A64:E64"/>
    <mergeCell ref="F64:G64"/>
    <mergeCell ref="A65:E65"/>
    <mergeCell ref="F65:G65"/>
    <mergeCell ref="A72:E72"/>
    <mergeCell ref="A73:E73"/>
    <mergeCell ref="F72:G72"/>
    <mergeCell ref="F73:G73"/>
    <mergeCell ref="A69:E69"/>
    <mergeCell ref="A70:E70"/>
    <mergeCell ref="A71:E71"/>
    <mergeCell ref="F69:G69"/>
    <mergeCell ref="F70:G70"/>
    <mergeCell ref="F71:G71"/>
    <mergeCell ref="F68:G68"/>
    <mergeCell ref="A66:J66"/>
    <mergeCell ref="A67:K67"/>
    <mergeCell ref="A68:E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2582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2583</v>
      </c>
      <c r="B14" s="21"/>
      <c r="C14" s="21"/>
      <c r="D14" s="21"/>
      <c r="E14" s="21"/>
      <c r="F14" s="20" t="s">
        <v>2584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2585</v>
      </c>
      <c r="B15" s="21"/>
      <c r="C15" s="21"/>
      <c r="D15" s="21"/>
      <c r="E15" s="21"/>
      <c r="F15" s="20" t="s">
        <v>2586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2587</v>
      </c>
      <c r="B16" s="21"/>
      <c r="C16" s="21"/>
      <c r="D16" s="21"/>
      <c r="E16" s="21"/>
      <c r="F16" s="20" t="s">
        <v>2588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2589</v>
      </c>
      <c r="B17" s="21"/>
      <c r="C17" s="21"/>
      <c r="D17" s="21"/>
      <c r="E17" s="21"/>
      <c r="F17" s="20" t="s">
        <v>2590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2591</v>
      </c>
      <c r="B18" s="21"/>
      <c r="C18" s="21"/>
      <c r="D18" s="21"/>
      <c r="E18" s="21"/>
      <c r="F18" s="20" t="s">
        <v>2590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2592</v>
      </c>
      <c r="B19" s="21"/>
      <c r="C19" s="21"/>
      <c r="D19" s="21"/>
      <c r="E19" s="21"/>
      <c r="F19" s="20" t="s">
        <v>2590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2593</v>
      </c>
      <c r="B21" s="21"/>
      <c r="C21" s="21"/>
      <c r="D21" s="21"/>
      <c r="E21" s="21"/>
      <c r="F21" s="20" t="s">
        <v>2594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2595</v>
      </c>
      <c r="B22" s="21"/>
      <c r="C22" s="21"/>
      <c r="D22" s="21"/>
      <c r="E22" s="21"/>
      <c r="F22" s="20" t="s">
        <v>2596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2597</v>
      </c>
      <c r="B23" s="21"/>
      <c r="C23" s="21"/>
      <c r="D23" s="21"/>
      <c r="E23" s="21"/>
      <c r="F23" s="20" t="s">
        <v>2598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2599</v>
      </c>
      <c r="B24" s="21"/>
      <c r="C24" s="21"/>
      <c r="D24" s="21"/>
      <c r="E24" s="21"/>
      <c r="F24" s="20" t="s">
        <v>2600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2601</v>
      </c>
      <c r="B25" s="21"/>
      <c r="C25" s="21"/>
      <c r="D25" s="21"/>
      <c r="E25" s="21"/>
      <c r="F25" s="20" t="s">
        <v>2602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2603</v>
      </c>
      <c r="B26" s="21"/>
      <c r="C26" s="21"/>
      <c r="D26" s="21"/>
      <c r="E26" s="21"/>
      <c r="F26" s="20" t="s">
        <v>2604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2605</v>
      </c>
      <c r="B27" s="21"/>
      <c r="C27" s="21"/>
      <c r="D27" s="21"/>
      <c r="E27" s="21"/>
      <c r="F27" s="20" t="s">
        <v>2606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2607</v>
      </c>
      <c r="B29" s="21"/>
      <c r="C29" s="21"/>
      <c r="D29" s="21"/>
      <c r="E29" s="21"/>
      <c r="F29" s="20" t="s">
        <v>573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2608</v>
      </c>
      <c r="B30" s="21"/>
      <c r="C30" s="21"/>
      <c r="D30" s="21"/>
      <c r="E30" s="21"/>
      <c r="F30" s="20" t="s">
        <v>2609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2610</v>
      </c>
      <c r="B31" s="21"/>
      <c r="C31" s="21"/>
      <c r="D31" s="21"/>
      <c r="E31" s="21"/>
      <c r="F31" s="20" t="s">
        <v>2611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2612</v>
      </c>
      <c r="B32" s="21"/>
      <c r="C32" s="21"/>
      <c r="D32" s="21"/>
      <c r="E32" s="21"/>
      <c r="F32" s="20" t="s">
        <v>2613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2614</v>
      </c>
      <c r="B33" s="21"/>
      <c r="C33" s="21"/>
      <c r="D33" s="21"/>
      <c r="E33" s="21"/>
      <c r="F33" s="20" t="s">
        <v>2615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2616</v>
      </c>
      <c r="B34" s="21"/>
      <c r="C34" s="21"/>
      <c r="D34" s="21"/>
      <c r="E34" s="21"/>
      <c r="F34" s="20" t="s">
        <v>1087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2162</v>
      </c>
      <c r="B35" s="21"/>
      <c r="C35" s="21"/>
      <c r="D35" s="21"/>
      <c r="E35" s="21"/>
      <c r="F35" s="20" t="s">
        <v>597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0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5:E35"/>
    <mergeCell ref="F35:G35"/>
    <mergeCell ref="A36:E36"/>
    <mergeCell ref="F36:G36"/>
    <mergeCell ref="A43:E43"/>
    <mergeCell ref="F39:G39"/>
    <mergeCell ref="A37:J37"/>
    <mergeCell ref="A38:K38"/>
    <mergeCell ref="A39:E39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2617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2618</v>
      </c>
      <c r="B14" s="21"/>
      <c r="C14" s="21"/>
      <c r="D14" s="21"/>
      <c r="E14" s="21"/>
      <c r="F14" s="20" t="s">
        <v>2619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2620</v>
      </c>
      <c r="B15" s="21"/>
      <c r="C15" s="21"/>
      <c r="D15" s="21"/>
      <c r="E15" s="21"/>
      <c r="F15" s="20" t="s">
        <v>2621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2622</v>
      </c>
      <c r="B16" s="21"/>
      <c r="C16" s="21"/>
      <c r="D16" s="21"/>
      <c r="E16" s="21"/>
      <c r="F16" s="20" t="s">
        <v>2623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2624</v>
      </c>
      <c r="B17" s="21"/>
      <c r="C17" s="21"/>
      <c r="D17" s="21"/>
      <c r="E17" s="21"/>
      <c r="F17" s="20" t="s">
        <v>2625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2626</v>
      </c>
      <c r="B18" s="21"/>
      <c r="C18" s="21"/>
      <c r="D18" s="21"/>
      <c r="E18" s="21"/>
      <c r="F18" s="20" t="s">
        <v>2625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2627</v>
      </c>
      <c r="B19" s="21"/>
      <c r="C19" s="21"/>
      <c r="D19" s="21"/>
      <c r="E19" s="21"/>
      <c r="F19" s="20" t="s">
        <v>2625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2628</v>
      </c>
      <c r="B21" s="21"/>
      <c r="C21" s="21"/>
      <c r="D21" s="21"/>
      <c r="E21" s="21"/>
      <c r="F21" s="20" t="s">
        <v>2629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2630</v>
      </c>
      <c r="B22" s="21"/>
      <c r="C22" s="21"/>
      <c r="D22" s="21"/>
      <c r="E22" s="21"/>
      <c r="F22" s="20" t="s">
        <v>2631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2632</v>
      </c>
      <c r="B23" s="21"/>
      <c r="C23" s="21"/>
      <c r="D23" s="21"/>
      <c r="E23" s="21"/>
      <c r="F23" s="20" t="s">
        <v>2633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2634</v>
      </c>
      <c r="B24" s="21"/>
      <c r="C24" s="21"/>
      <c r="D24" s="21"/>
      <c r="E24" s="21"/>
      <c r="F24" s="20" t="s">
        <v>2635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2636</v>
      </c>
      <c r="B25" s="21"/>
      <c r="C25" s="21"/>
      <c r="D25" s="21"/>
      <c r="E25" s="21"/>
      <c r="F25" s="20" t="s">
        <v>2637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2638</v>
      </c>
      <c r="B26" s="21"/>
      <c r="C26" s="21"/>
      <c r="D26" s="21"/>
      <c r="E26" s="21"/>
      <c r="F26" s="20" t="s">
        <v>2639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2640</v>
      </c>
      <c r="B28" s="21"/>
      <c r="C28" s="21"/>
      <c r="D28" s="21"/>
      <c r="E28" s="21"/>
      <c r="F28" s="20" t="s">
        <v>2641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161</v>
      </c>
      <c r="B29" s="21"/>
      <c r="C29" s="21"/>
      <c r="D29" s="21"/>
      <c r="E29" s="21"/>
      <c r="F29" s="20" t="s">
        <v>162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2642</v>
      </c>
      <c r="B30" s="21"/>
      <c r="C30" s="21"/>
      <c r="D30" s="21"/>
      <c r="E30" s="21"/>
      <c r="F30" s="20" t="s">
        <v>1302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0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1:E31"/>
    <mergeCell ref="F31:G31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32:E32"/>
    <mergeCell ref="A13:E13"/>
    <mergeCell ref="F13:G13"/>
    <mergeCell ref="A11:K11"/>
    <mergeCell ref="A12:E12"/>
    <mergeCell ref="F12:G12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2643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2644</v>
      </c>
      <c r="B14" s="21"/>
      <c r="C14" s="21"/>
      <c r="D14" s="21"/>
      <c r="E14" s="21"/>
      <c r="F14" s="20" t="s">
        <v>2645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2646</v>
      </c>
      <c r="B15" s="21"/>
      <c r="C15" s="21"/>
      <c r="D15" s="21"/>
      <c r="E15" s="21"/>
      <c r="F15" s="20" t="s">
        <v>2647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2648</v>
      </c>
      <c r="B16" s="21"/>
      <c r="C16" s="21"/>
      <c r="D16" s="21"/>
      <c r="E16" s="21"/>
      <c r="F16" s="20" t="s">
        <v>2649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2650</v>
      </c>
      <c r="B17" s="21"/>
      <c r="C17" s="21"/>
      <c r="D17" s="21"/>
      <c r="E17" s="21"/>
      <c r="F17" s="20" t="s">
        <v>2649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2651</v>
      </c>
      <c r="B18" s="21"/>
      <c r="C18" s="21"/>
      <c r="D18" s="21"/>
      <c r="E18" s="21"/>
      <c r="F18" s="20" t="s">
        <v>2649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2652</v>
      </c>
      <c r="B20" s="21"/>
      <c r="C20" s="21"/>
      <c r="D20" s="21"/>
      <c r="E20" s="21"/>
      <c r="F20" s="20" t="s">
        <v>839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2653</v>
      </c>
      <c r="B21" s="21"/>
      <c r="C21" s="21"/>
      <c r="D21" s="21"/>
      <c r="E21" s="21"/>
      <c r="F21" s="20" t="s">
        <v>2654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2655</v>
      </c>
      <c r="B22" s="21"/>
      <c r="C22" s="21"/>
      <c r="D22" s="21"/>
      <c r="E22" s="21"/>
      <c r="F22" s="20" t="s">
        <v>2656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2657</v>
      </c>
      <c r="B23" s="21"/>
      <c r="C23" s="21"/>
      <c r="D23" s="21"/>
      <c r="E23" s="21"/>
      <c r="F23" s="20" t="s">
        <v>2658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2659</v>
      </c>
      <c r="B24" s="21"/>
      <c r="C24" s="21"/>
      <c r="D24" s="21"/>
      <c r="E24" s="21"/>
      <c r="F24" s="20" t="s">
        <v>2660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2661</v>
      </c>
      <c r="B25" s="21"/>
      <c r="C25" s="21"/>
      <c r="D25" s="21"/>
      <c r="E25" s="21"/>
      <c r="F25" s="20" t="s">
        <v>843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2662</v>
      </c>
      <c r="B27" s="21"/>
      <c r="C27" s="21"/>
      <c r="D27" s="21"/>
      <c r="E27" s="21"/>
      <c r="F27" s="20" t="s">
        <v>849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2663</v>
      </c>
      <c r="B28" s="21"/>
      <c r="C28" s="21"/>
      <c r="D28" s="21"/>
      <c r="E28" s="21"/>
      <c r="F28" s="20" t="s">
        <v>2664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2665</v>
      </c>
      <c r="B29" s="21"/>
      <c r="C29" s="21"/>
      <c r="D29" s="21"/>
      <c r="E29" s="21"/>
      <c r="F29" s="20" t="s">
        <v>1585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2666</v>
      </c>
      <c r="B30" s="21"/>
      <c r="C30" s="21"/>
      <c r="D30" s="21"/>
      <c r="E30" s="21"/>
      <c r="F30" s="20" t="s">
        <v>2667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2668</v>
      </c>
      <c r="B31" s="21"/>
      <c r="C31" s="21"/>
      <c r="D31" s="21"/>
      <c r="E31" s="21"/>
      <c r="F31" s="20" t="s">
        <v>2669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2670</v>
      </c>
      <c r="B32" s="21"/>
      <c r="C32" s="21"/>
      <c r="D32" s="21"/>
      <c r="E32" s="21"/>
      <c r="F32" s="20" t="s">
        <v>2671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19" t="s">
        <v>247</v>
      </c>
      <c r="B33" s="19"/>
      <c r="C33" s="19"/>
      <c r="D33" s="19"/>
      <c r="E33" s="19"/>
      <c r="F33" s="18"/>
      <c r="G33" s="18"/>
      <c r="H33" s="74"/>
      <c r="I33" s="75"/>
      <c r="J33" s="76"/>
      <c r="K33" s="77"/>
    </row>
    <row r="34" spans="1:11" customFormat="1" ht="22.5" customHeight="1" x14ac:dyDescent="0.25">
      <c r="A34" s="21" t="s">
        <v>2672</v>
      </c>
      <c r="B34" s="21"/>
      <c r="C34" s="21"/>
      <c r="D34" s="21"/>
      <c r="E34" s="21"/>
      <c r="F34" s="20" t="s">
        <v>2673</v>
      </c>
      <c r="G34" s="20"/>
      <c r="H34" s="78"/>
      <c r="I34" s="79"/>
      <c r="J34" s="80"/>
      <c r="K34" s="81">
        <v>1</v>
      </c>
    </row>
    <row r="35" spans="1:11" customFormat="1" ht="22.5" customHeight="1" x14ac:dyDescent="0.25">
      <c r="A35" s="21" t="s">
        <v>2674</v>
      </c>
      <c r="B35" s="21"/>
      <c r="C35" s="21"/>
      <c r="D35" s="21"/>
      <c r="E35" s="21"/>
      <c r="F35" s="20" t="s">
        <v>2675</v>
      </c>
      <c r="G35" s="20"/>
      <c r="H35" s="78"/>
      <c r="I35" s="79"/>
      <c r="J35" s="80"/>
      <c r="K35" s="81">
        <v>2</v>
      </c>
    </row>
    <row r="36" spans="1:11" customFormat="1" ht="22.5" customHeight="1" x14ac:dyDescent="0.25">
      <c r="A36" s="21" t="s">
        <v>2676</v>
      </c>
      <c r="B36" s="21"/>
      <c r="C36" s="21"/>
      <c r="D36" s="21"/>
      <c r="E36" s="21"/>
      <c r="F36" s="20" t="s">
        <v>2677</v>
      </c>
      <c r="G36" s="20"/>
      <c r="H36" s="78"/>
      <c r="I36" s="79"/>
      <c r="J36" s="80"/>
      <c r="K36" s="81">
        <v>3</v>
      </c>
    </row>
    <row r="37" spans="1:11" customFormat="1" ht="13.5" customHeight="1" x14ac:dyDescent="0.25">
      <c r="A37" s="21" t="s">
        <v>2678</v>
      </c>
      <c r="B37" s="21"/>
      <c r="C37" s="21"/>
      <c r="D37" s="21"/>
      <c r="E37" s="21"/>
      <c r="F37" s="20" t="s">
        <v>2679</v>
      </c>
      <c r="G37" s="20"/>
      <c r="H37" s="78"/>
      <c r="I37" s="79"/>
      <c r="J37" s="80"/>
      <c r="K37" s="81">
        <v>4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K7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2680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2681</v>
      </c>
      <c r="B14" s="21"/>
      <c r="C14" s="21"/>
      <c r="D14" s="21"/>
      <c r="E14" s="21"/>
      <c r="F14" s="20" t="s">
        <v>2682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2683</v>
      </c>
      <c r="B15" s="21"/>
      <c r="C15" s="21"/>
      <c r="D15" s="21"/>
      <c r="E15" s="21"/>
      <c r="F15" s="20" t="s">
        <v>2684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2685</v>
      </c>
      <c r="B16" s="21"/>
      <c r="C16" s="21"/>
      <c r="D16" s="21"/>
      <c r="E16" s="21"/>
      <c r="F16" s="20" t="s">
        <v>2684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2686</v>
      </c>
      <c r="B17" s="21"/>
      <c r="C17" s="21"/>
      <c r="D17" s="21"/>
      <c r="E17" s="21"/>
      <c r="F17" s="20" t="s">
        <v>2684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2687</v>
      </c>
      <c r="B18" s="21"/>
      <c r="C18" s="21"/>
      <c r="D18" s="21"/>
      <c r="E18" s="21"/>
      <c r="F18" s="20" t="s">
        <v>2684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2688</v>
      </c>
      <c r="B20" s="21"/>
      <c r="C20" s="21"/>
      <c r="D20" s="21"/>
      <c r="E20" s="21"/>
      <c r="F20" s="20" t="s">
        <v>2397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2689</v>
      </c>
      <c r="B21" s="21"/>
      <c r="C21" s="21"/>
      <c r="D21" s="21"/>
      <c r="E21" s="21"/>
      <c r="F21" s="20" t="s">
        <v>2690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2691</v>
      </c>
      <c r="B22" s="21"/>
      <c r="C22" s="21"/>
      <c r="D22" s="21"/>
      <c r="E22" s="21"/>
      <c r="F22" s="20" t="s">
        <v>2692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2693</v>
      </c>
      <c r="B23" s="21"/>
      <c r="C23" s="21"/>
      <c r="D23" s="21"/>
      <c r="E23" s="21"/>
      <c r="F23" s="20" t="s">
        <v>2694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2695</v>
      </c>
      <c r="B24" s="21"/>
      <c r="C24" s="21"/>
      <c r="D24" s="21"/>
      <c r="E24" s="21"/>
      <c r="F24" s="20" t="s">
        <v>2696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2697</v>
      </c>
      <c r="B25" s="21"/>
      <c r="C25" s="21"/>
      <c r="D25" s="21"/>
      <c r="E25" s="21"/>
      <c r="F25" s="20" t="s">
        <v>2698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2699</v>
      </c>
      <c r="B26" s="21"/>
      <c r="C26" s="21"/>
      <c r="D26" s="21"/>
      <c r="E26" s="21"/>
      <c r="F26" s="20" t="s">
        <v>2700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2701</v>
      </c>
      <c r="B27" s="21"/>
      <c r="C27" s="21"/>
      <c r="D27" s="21"/>
      <c r="E27" s="21"/>
      <c r="F27" s="20" t="s">
        <v>2702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2703</v>
      </c>
      <c r="B28" s="21"/>
      <c r="C28" s="21"/>
      <c r="D28" s="21"/>
      <c r="E28" s="21"/>
      <c r="F28" s="20" t="s">
        <v>2704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21" t="s">
        <v>2705</v>
      </c>
      <c r="B29" s="21"/>
      <c r="C29" s="21"/>
      <c r="D29" s="21"/>
      <c r="E29" s="21"/>
      <c r="F29" s="20" t="s">
        <v>2706</v>
      </c>
      <c r="G29" s="20"/>
      <c r="H29" s="78"/>
      <c r="I29" s="79"/>
      <c r="J29" s="80"/>
      <c r="K29" s="81">
        <v>10</v>
      </c>
    </row>
    <row r="30" spans="1:11" customFormat="1" ht="22.5" customHeight="1" x14ac:dyDescent="0.25">
      <c r="A30" s="21" t="s">
        <v>2707</v>
      </c>
      <c r="B30" s="21"/>
      <c r="C30" s="21"/>
      <c r="D30" s="21"/>
      <c r="E30" s="21"/>
      <c r="F30" s="20" t="s">
        <v>2708</v>
      </c>
      <c r="G30" s="20"/>
      <c r="H30" s="78"/>
      <c r="I30" s="79"/>
      <c r="J30" s="80"/>
      <c r="K30" s="81">
        <v>11</v>
      </c>
    </row>
    <row r="31" spans="1:11" customFormat="1" ht="22.5" customHeight="1" x14ac:dyDescent="0.25">
      <c r="A31" s="21" t="s">
        <v>2709</v>
      </c>
      <c r="B31" s="21"/>
      <c r="C31" s="21"/>
      <c r="D31" s="21"/>
      <c r="E31" s="21"/>
      <c r="F31" s="20" t="s">
        <v>2710</v>
      </c>
      <c r="G31" s="20"/>
      <c r="H31" s="78"/>
      <c r="I31" s="79"/>
      <c r="J31" s="80"/>
      <c r="K31" s="81">
        <v>12</v>
      </c>
    </row>
    <row r="32" spans="1:11" customFormat="1" ht="22.5" customHeight="1" x14ac:dyDescent="0.25">
      <c r="A32" s="21" t="s">
        <v>2711</v>
      </c>
      <c r="B32" s="21"/>
      <c r="C32" s="21"/>
      <c r="D32" s="21"/>
      <c r="E32" s="21"/>
      <c r="F32" s="20" t="s">
        <v>2712</v>
      </c>
      <c r="G32" s="20"/>
      <c r="H32" s="78"/>
      <c r="I32" s="79"/>
      <c r="J32" s="80"/>
      <c r="K32" s="81">
        <v>13</v>
      </c>
    </row>
    <row r="33" spans="1:11" customFormat="1" ht="22.5" customHeight="1" x14ac:dyDescent="0.25">
      <c r="A33" s="21" t="s">
        <v>2713</v>
      </c>
      <c r="B33" s="21"/>
      <c r="C33" s="21"/>
      <c r="D33" s="21"/>
      <c r="E33" s="21"/>
      <c r="F33" s="20" t="s">
        <v>2714</v>
      </c>
      <c r="G33" s="20"/>
      <c r="H33" s="78"/>
      <c r="I33" s="79"/>
      <c r="J33" s="80"/>
      <c r="K33" s="81">
        <v>14</v>
      </c>
    </row>
    <row r="34" spans="1:11" customFormat="1" ht="22.5" customHeight="1" x14ac:dyDescent="0.25">
      <c r="A34" s="21" t="s">
        <v>2715</v>
      </c>
      <c r="B34" s="21"/>
      <c r="C34" s="21"/>
      <c r="D34" s="21"/>
      <c r="E34" s="21"/>
      <c r="F34" s="20" t="s">
        <v>2716</v>
      </c>
      <c r="G34" s="20"/>
      <c r="H34" s="78"/>
      <c r="I34" s="79"/>
      <c r="J34" s="80"/>
      <c r="K34" s="81">
        <v>15</v>
      </c>
    </row>
    <row r="35" spans="1:11" customFormat="1" ht="22.5" customHeight="1" x14ac:dyDescent="0.25">
      <c r="A35" s="21" t="s">
        <v>2717</v>
      </c>
      <c r="B35" s="21"/>
      <c r="C35" s="21"/>
      <c r="D35" s="21"/>
      <c r="E35" s="21"/>
      <c r="F35" s="20" t="s">
        <v>2718</v>
      </c>
      <c r="G35" s="20"/>
      <c r="H35" s="78"/>
      <c r="I35" s="79"/>
      <c r="J35" s="80"/>
      <c r="K35" s="81">
        <v>16</v>
      </c>
    </row>
    <row r="36" spans="1:11" customFormat="1" ht="22.5" customHeight="1" x14ac:dyDescent="0.25">
      <c r="A36" s="21" t="s">
        <v>2719</v>
      </c>
      <c r="B36" s="21"/>
      <c r="C36" s="21"/>
      <c r="D36" s="21"/>
      <c r="E36" s="21"/>
      <c r="F36" s="20" t="s">
        <v>2720</v>
      </c>
      <c r="G36" s="20"/>
      <c r="H36" s="78"/>
      <c r="I36" s="79"/>
      <c r="J36" s="80"/>
      <c r="K36" s="81">
        <v>17</v>
      </c>
    </row>
    <row r="37" spans="1:11" customFormat="1" ht="13.5" customHeight="1" x14ac:dyDescent="0.25">
      <c r="A37" s="19" t="s">
        <v>158</v>
      </c>
      <c r="B37" s="19"/>
      <c r="C37" s="19"/>
      <c r="D37" s="19"/>
      <c r="E37" s="19"/>
      <c r="F37" s="18"/>
      <c r="G37" s="18"/>
      <c r="H37" s="74"/>
      <c r="I37" s="75"/>
      <c r="J37" s="76"/>
      <c r="K37" s="77"/>
    </row>
    <row r="38" spans="1:11" customFormat="1" ht="22.5" customHeight="1" x14ac:dyDescent="0.25">
      <c r="A38" s="21" t="s">
        <v>2721</v>
      </c>
      <c r="B38" s="21"/>
      <c r="C38" s="21"/>
      <c r="D38" s="21"/>
      <c r="E38" s="21"/>
      <c r="F38" s="20" t="s">
        <v>2702</v>
      </c>
      <c r="G38" s="20"/>
      <c r="H38" s="78"/>
      <c r="I38" s="79"/>
      <c r="J38" s="80"/>
      <c r="K38" s="81">
        <v>1</v>
      </c>
    </row>
    <row r="39" spans="1:11" customFormat="1" ht="22.5" customHeight="1" x14ac:dyDescent="0.25">
      <c r="A39" s="21" t="s">
        <v>2585</v>
      </c>
      <c r="B39" s="21"/>
      <c r="C39" s="21"/>
      <c r="D39" s="21"/>
      <c r="E39" s="21"/>
      <c r="F39" s="20" t="s">
        <v>2586</v>
      </c>
      <c r="G39" s="20"/>
      <c r="H39" s="78"/>
      <c r="I39" s="79"/>
      <c r="J39" s="80"/>
      <c r="K39" s="81">
        <v>2</v>
      </c>
    </row>
    <row r="40" spans="1:11" customFormat="1" ht="22.5" customHeight="1" x14ac:dyDescent="0.25">
      <c r="A40" s="21" t="s">
        <v>2722</v>
      </c>
      <c r="B40" s="21"/>
      <c r="C40" s="21"/>
      <c r="D40" s="21"/>
      <c r="E40" s="21"/>
      <c r="F40" s="20" t="s">
        <v>2723</v>
      </c>
      <c r="G40" s="20"/>
      <c r="H40" s="78"/>
      <c r="I40" s="79"/>
      <c r="J40" s="80"/>
      <c r="K40" s="81">
        <v>3</v>
      </c>
    </row>
    <row r="41" spans="1:11" customFormat="1" ht="22.5" customHeight="1" x14ac:dyDescent="0.25">
      <c r="A41" s="21" t="s">
        <v>2724</v>
      </c>
      <c r="B41" s="21"/>
      <c r="C41" s="21"/>
      <c r="D41" s="21"/>
      <c r="E41" s="21"/>
      <c r="F41" s="20" t="s">
        <v>2425</v>
      </c>
      <c r="G41" s="20"/>
      <c r="H41" s="78"/>
      <c r="I41" s="79"/>
      <c r="J41" s="80"/>
      <c r="K41" s="81">
        <v>4</v>
      </c>
    </row>
    <row r="42" spans="1:11" customFormat="1" ht="22.5" customHeight="1" x14ac:dyDescent="0.25">
      <c r="A42" s="21" t="s">
        <v>2614</v>
      </c>
      <c r="B42" s="21"/>
      <c r="C42" s="21"/>
      <c r="D42" s="21"/>
      <c r="E42" s="21"/>
      <c r="F42" s="20" t="s">
        <v>2615</v>
      </c>
      <c r="G42" s="20"/>
      <c r="H42" s="78"/>
      <c r="I42" s="79"/>
      <c r="J42" s="80"/>
      <c r="K42" s="81">
        <v>5</v>
      </c>
    </row>
    <row r="43" spans="1:11" customFormat="1" ht="22.5" customHeight="1" x14ac:dyDescent="0.25">
      <c r="A43" s="21" t="s">
        <v>2725</v>
      </c>
      <c r="B43" s="21"/>
      <c r="C43" s="21"/>
      <c r="D43" s="21"/>
      <c r="E43" s="21"/>
      <c r="F43" s="20" t="s">
        <v>2726</v>
      </c>
      <c r="G43" s="20"/>
      <c r="H43" s="78"/>
      <c r="I43" s="79"/>
      <c r="J43" s="80"/>
      <c r="K43" s="81">
        <v>6</v>
      </c>
    </row>
    <row r="44" spans="1:11" customFormat="1" ht="22.5" customHeight="1" x14ac:dyDescent="0.25">
      <c r="A44" s="21" t="s">
        <v>2727</v>
      </c>
      <c r="B44" s="21"/>
      <c r="C44" s="21"/>
      <c r="D44" s="21"/>
      <c r="E44" s="21"/>
      <c r="F44" s="20" t="s">
        <v>2728</v>
      </c>
      <c r="G44" s="20"/>
      <c r="H44" s="78"/>
      <c r="I44" s="79"/>
      <c r="J44" s="80"/>
      <c r="K44" s="81">
        <v>7</v>
      </c>
    </row>
    <row r="45" spans="1:11" customFormat="1" ht="20.100000000000001" customHeight="1" x14ac:dyDescent="0.25">
      <c r="A45" s="21" t="s">
        <v>2729</v>
      </c>
      <c r="B45" s="21"/>
      <c r="C45" s="21"/>
      <c r="D45" s="21"/>
      <c r="E45" s="21"/>
      <c r="F45" s="20" t="s">
        <v>2730</v>
      </c>
      <c r="G45" s="20"/>
      <c r="H45" s="78"/>
      <c r="I45" s="79"/>
      <c r="J45" s="80"/>
      <c r="K45" s="81">
        <v>8</v>
      </c>
    </row>
    <row r="46" spans="1:11" customFormat="1" ht="20.100000000000001" customHeight="1" x14ac:dyDescent="0.25">
      <c r="A46" s="21" t="s">
        <v>2731</v>
      </c>
      <c r="B46" s="21"/>
      <c r="C46" s="21"/>
      <c r="D46" s="21"/>
      <c r="E46" s="21"/>
      <c r="F46" s="20" t="s">
        <v>2732</v>
      </c>
      <c r="G46" s="20"/>
      <c r="H46" s="78"/>
      <c r="I46" s="79"/>
      <c r="J46" s="80"/>
      <c r="K46" s="81">
        <v>9</v>
      </c>
    </row>
    <row r="47" spans="1:11" ht="16.5" x14ac:dyDescent="0.2">
      <c r="A47" s="21" t="s">
        <v>2733</v>
      </c>
      <c r="B47" s="21"/>
      <c r="C47" s="21"/>
      <c r="D47" s="21"/>
      <c r="E47" s="21"/>
      <c r="F47" s="20" t="s">
        <v>2734</v>
      </c>
      <c r="G47" s="20"/>
      <c r="H47" s="78"/>
      <c r="I47" s="79"/>
      <c r="J47" s="80"/>
      <c r="K47" s="81">
        <v>10</v>
      </c>
    </row>
    <row r="48" spans="1:11" ht="16.5" x14ac:dyDescent="0.2">
      <c r="A48" s="21" t="s">
        <v>2735</v>
      </c>
      <c r="B48" s="21"/>
      <c r="C48" s="21"/>
      <c r="D48" s="21"/>
      <c r="E48" s="21"/>
      <c r="F48" s="20" t="s">
        <v>953</v>
      </c>
      <c r="G48" s="20"/>
      <c r="H48" s="78"/>
      <c r="I48" s="79"/>
      <c r="J48" s="80"/>
      <c r="K48" s="81">
        <v>11</v>
      </c>
    </row>
    <row r="49" spans="1:11" ht="16.5" x14ac:dyDescent="0.2">
      <c r="A49" s="21" t="s">
        <v>2736</v>
      </c>
      <c r="B49" s="21"/>
      <c r="C49" s="21"/>
      <c r="D49" s="21"/>
      <c r="E49" s="21"/>
      <c r="F49" s="20" t="s">
        <v>2737</v>
      </c>
      <c r="G49" s="20"/>
      <c r="H49" s="78"/>
      <c r="I49" s="79"/>
      <c r="J49" s="80"/>
      <c r="K49" s="81">
        <v>12</v>
      </c>
    </row>
    <row r="50" spans="1:11" ht="16.5" x14ac:dyDescent="0.2">
      <c r="A50" s="21" t="s">
        <v>1086</v>
      </c>
      <c r="B50" s="21"/>
      <c r="C50" s="21"/>
      <c r="D50" s="21"/>
      <c r="E50" s="21"/>
      <c r="F50" s="20" t="s">
        <v>1087</v>
      </c>
      <c r="G50" s="20"/>
      <c r="H50" s="78"/>
      <c r="I50" s="79"/>
      <c r="J50" s="80"/>
      <c r="K50" s="81">
        <v>13</v>
      </c>
    </row>
    <row r="51" spans="1:11" ht="16.5" x14ac:dyDescent="0.2">
      <c r="A51" s="19" t="s">
        <v>247</v>
      </c>
      <c r="B51" s="19"/>
      <c r="C51" s="19"/>
      <c r="D51" s="19"/>
      <c r="E51" s="19"/>
      <c r="F51" s="18"/>
      <c r="G51" s="18"/>
      <c r="H51" s="74"/>
      <c r="I51" s="75"/>
      <c r="J51" s="76"/>
      <c r="K51" s="77"/>
    </row>
    <row r="52" spans="1:11" ht="16.5" x14ac:dyDescent="0.2">
      <c r="A52" s="21" t="s">
        <v>2738</v>
      </c>
      <c r="B52" s="21"/>
      <c r="C52" s="21"/>
      <c r="D52" s="21"/>
      <c r="E52" s="21"/>
      <c r="F52" s="20" t="s">
        <v>2739</v>
      </c>
      <c r="G52" s="20"/>
      <c r="H52" s="78"/>
      <c r="I52" s="79"/>
      <c r="J52" s="80"/>
      <c r="K52" s="81">
        <v>1</v>
      </c>
    </row>
    <row r="53" spans="1:11" ht="16.5" x14ac:dyDescent="0.2">
      <c r="A53" s="21" t="s">
        <v>2740</v>
      </c>
      <c r="B53" s="21"/>
      <c r="C53" s="21"/>
      <c r="D53" s="21"/>
      <c r="E53" s="21"/>
      <c r="F53" s="20" t="s">
        <v>2741</v>
      </c>
      <c r="G53" s="20"/>
      <c r="H53" s="78"/>
      <c r="I53" s="79"/>
      <c r="J53" s="80"/>
      <c r="K53" s="81">
        <v>2</v>
      </c>
    </row>
    <row r="54" spans="1:11" ht="16.5" x14ac:dyDescent="0.2">
      <c r="A54" s="21" t="s">
        <v>2742</v>
      </c>
      <c r="B54" s="21"/>
      <c r="C54" s="21"/>
      <c r="D54" s="21"/>
      <c r="E54" s="21"/>
      <c r="F54" s="20" t="s">
        <v>2743</v>
      </c>
      <c r="G54" s="20"/>
      <c r="H54" s="78"/>
      <c r="I54" s="79"/>
      <c r="J54" s="80"/>
      <c r="K54" s="81">
        <v>3</v>
      </c>
    </row>
    <row r="55" spans="1:11" ht="16.5" x14ac:dyDescent="0.2">
      <c r="A55" s="21" t="s">
        <v>2744</v>
      </c>
      <c r="B55" s="21"/>
      <c r="C55" s="21"/>
      <c r="D55" s="21"/>
      <c r="E55" s="21"/>
      <c r="F55" s="20" t="s">
        <v>2745</v>
      </c>
      <c r="G55" s="20"/>
      <c r="H55" s="78"/>
      <c r="I55" s="79"/>
      <c r="J55" s="80"/>
      <c r="K55" s="81">
        <v>4</v>
      </c>
    </row>
    <row r="56" spans="1:11" ht="16.5" x14ac:dyDescent="0.2">
      <c r="A56" s="21" t="s">
        <v>2746</v>
      </c>
      <c r="B56" s="21"/>
      <c r="C56" s="21"/>
      <c r="D56" s="21"/>
      <c r="E56" s="21"/>
      <c r="F56" s="20" t="s">
        <v>2747</v>
      </c>
      <c r="G56" s="20"/>
      <c r="H56" s="78"/>
      <c r="I56" s="79"/>
      <c r="J56" s="80"/>
      <c r="K56" s="81">
        <v>5</v>
      </c>
    </row>
    <row r="57" spans="1:11" ht="16.5" x14ac:dyDescent="0.2">
      <c r="A57" s="21" t="s">
        <v>2748</v>
      </c>
      <c r="B57" s="21"/>
      <c r="C57" s="21"/>
      <c r="D57" s="21"/>
      <c r="E57" s="21"/>
      <c r="F57" s="20" t="s">
        <v>2749</v>
      </c>
      <c r="G57" s="20"/>
      <c r="H57" s="78"/>
      <c r="I57" s="79"/>
      <c r="J57" s="80"/>
      <c r="K57" s="81">
        <v>6</v>
      </c>
    </row>
    <row r="58" spans="1:11" ht="16.5" x14ac:dyDescent="0.2">
      <c r="A58" s="21" t="s">
        <v>2750</v>
      </c>
      <c r="B58" s="21"/>
      <c r="C58" s="21"/>
      <c r="D58" s="21"/>
      <c r="E58" s="21"/>
      <c r="F58" s="20" t="s">
        <v>2751</v>
      </c>
      <c r="G58" s="20"/>
      <c r="H58" s="78"/>
      <c r="I58" s="79"/>
      <c r="J58" s="80"/>
      <c r="K58" s="81">
        <v>7</v>
      </c>
    </row>
    <row r="59" spans="1:11" ht="16.5" x14ac:dyDescent="0.2">
      <c r="A59" s="21" t="s">
        <v>2752</v>
      </c>
      <c r="B59" s="21"/>
      <c r="C59" s="21"/>
      <c r="D59" s="21"/>
      <c r="E59" s="21"/>
      <c r="F59" s="20" t="s">
        <v>2753</v>
      </c>
      <c r="G59" s="20"/>
      <c r="H59" s="78"/>
      <c r="I59" s="79"/>
      <c r="J59" s="80"/>
      <c r="K59" s="81">
        <v>8</v>
      </c>
    </row>
    <row r="60" spans="1:11" ht="16.5" x14ac:dyDescent="0.2">
      <c r="A60" s="21" t="s">
        <v>2754</v>
      </c>
      <c r="B60" s="21"/>
      <c r="C60" s="21"/>
      <c r="D60" s="21"/>
      <c r="E60" s="21"/>
      <c r="F60" s="20" t="s">
        <v>2755</v>
      </c>
      <c r="G60" s="20"/>
      <c r="H60" s="78"/>
      <c r="I60" s="79"/>
      <c r="J60" s="80"/>
      <c r="K60" s="81">
        <v>9</v>
      </c>
    </row>
    <row r="61" spans="1:11" ht="16.5" x14ac:dyDescent="0.2">
      <c r="A61" s="21" t="s">
        <v>2756</v>
      </c>
      <c r="B61" s="21"/>
      <c r="C61" s="21"/>
      <c r="D61" s="21"/>
      <c r="E61" s="21"/>
      <c r="F61" s="20" t="s">
        <v>2684</v>
      </c>
      <c r="G61" s="20"/>
      <c r="H61" s="78"/>
      <c r="I61" s="79"/>
      <c r="J61" s="80"/>
      <c r="K61" s="81">
        <v>10</v>
      </c>
    </row>
    <row r="62" spans="1:11" ht="16.5" x14ac:dyDescent="0.2">
      <c r="A62" s="21" t="s">
        <v>2757</v>
      </c>
      <c r="B62" s="21"/>
      <c r="C62" s="21"/>
      <c r="D62" s="21"/>
      <c r="E62" s="21"/>
      <c r="F62" s="20" t="s">
        <v>2684</v>
      </c>
      <c r="G62" s="20"/>
      <c r="H62" s="78"/>
      <c r="I62" s="79"/>
      <c r="J62" s="80"/>
      <c r="K62" s="81">
        <v>11</v>
      </c>
    </row>
    <row r="63" spans="1:11" ht="16.5" x14ac:dyDescent="0.2">
      <c r="A63" s="21"/>
      <c r="B63" s="21"/>
      <c r="C63" s="21"/>
      <c r="D63" s="21"/>
      <c r="E63" s="21"/>
      <c r="F63" s="20"/>
      <c r="G63" s="20"/>
      <c r="H63" s="78"/>
      <c r="I63" s="79"/>
      <c r="J63" s="96"/>
      <c r="K63" s="81"/>
    </row>
    <row r="64" spans="1:11" ht="16.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92"/>
    </row>
    <row r="65" spans="1:11" ht="16.5" x14ac:dyDescent="0.2">
      <c r="A65" s="2" t="s">
        <v>165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6.5" x14ac:dyDescent="0.2">
      <c r="A66" s="1"/>
      <c r="B66" s="1"/>
      <c r="C66" s="1"/>
      <c r="D66" s="1"/>
      <c r="E66" s="1"/>
      <c r="F66" s="18"/>
      <c r="G66" s="18"/>
      <c r="H66" s="87"/>
      <c r="I66" s="88"/>
      <c r="J66" s="89"/>
      <c r="K66" s="90"/>
    </row>
    <row r="67" spans="1:11" ht="16.5" x14ac:dyDescent="0.2">
      <c r="A67" s="5"/>
      <c r="B67" s="5"/>
      <c r="C67" s="5"/>
      <c r="D67" s="5"/>
      <c r="E67" s="5"/>
      <c r="F67" s="18"/>
      <c r="G67" s="18"/>
      <c r="H67" s="87"/>
      <c r="I67" s="88"/>
      <c r="J67" s="91"/>
      <c r="K67" s="90"/>
    </row>
    <row r="68" spans="1:11" ht="16.5" x14ac:dyDescent="0.2">
      <c r="A68" s="5"/>
      <c r="B68" s="5"/>
      <c r="C68" s="5"/>
      <c r="D68" s="5"/>
      <c r="E68" s="5"/>
      <c r="F68" s="18"/>
      <c r="G68" s="18"/>
      <c r="H68" s="87"/>
      <c r="I68" s="88"/>
      <c r="J68" s="91"/>
      <c r="K68" s="90"/>
    </row>
    <row r="69" spans="1:11" ht="16.5" x14ac:dyDescent="0.2">
      <c r="A69" s="5"/>
      <c r="B69" s="5"/>
      <c r="C69" s="5"/>
      <c r="D69" s="5"/>
      <c r="E69" s="5"/>
      <c r="F69" s="18"/>
      <c r="G69" s="18"/>
      <c r="H69" s="87"/>
      <c r="I69" s="88"/>
      <c r="J69" s="91"/>
      <c r="K69" s="90"/>
    </row>
    <row r="70" spans="1:11" ht="16.5" x14ac:dyDescent="0.2">
      <c r="A70" s="5"/>
      <c r="B70" s="5"/>
      <c r="C70" s="5"/>
      <c r="D70" s="5"/>
      <c r="E70" s="5"/>
      <c r="F70" s="18"/>
      <c r="G70" s="18"/>
      <c r="H70" s="87"/>
      <c r="I70" s="88"/>
      <c r="J70" s="89"/>
      <c r="K70" s="90"/>
    </row>
    <row r="71" spans="1:11" ht="16.5" x14ac:dyDescent="0.2">
      <c r="A71" s="4"/>
      <c r="B71" s="4"/>
      <c r="C71" s="4"/>
      <c r="D71" s="4"/>
      <c r="E71" s="4"/>
      <c r="F71" s="4"/>
      <c r="G71" s="4"/>
      <c r="H71" s="83"/>
      <c r="I71" s="84"/>
      <c r="J71" s="85"/>
      <c r="K71" s="86"/>
    </row>
  </sheetData>
  <sheetProtection password="A36F" sheet="1"/>
  <mergeCells count="135">
    <mergeCell ref="F66:G66"/>
    <mergeCell ref="A64:J64"/>
    <mergeCell ref="A65:K65"/>
    <mergeCell ref="A66:E66"/>
    <mergeCell ref="A70:E70"/>
    <mergeCell ref="A71:E71"/>
    <mergeCell ref="F70:G70"/>
    <mergeCell ref="F71:G71"/>
    <mergeCell ref="A67:E67"/>
    <mergeCell ref="A68:E68"/>
    <mergeCell ref="A69:E69"/>
    <mergeCell ref="F67:G67"/>
    <mergeCell ref="F68:G68"/>
    <mergeCell ref="F69:G69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69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2758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2759</v>
      </c>
      <c r="B14" s="21"/>
      <c r="C14" s="21"/>
      <c r="D14" s="21"/>
      <c r="E14" s="21"/>
      <c r="F14" s="20" t="s">
        <v>2760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2761</v>
      </c>
      <c r="B15" s="21"/>
      <c r="C15" s="21"/>
      <c r="D15" s="21"/>
      <c r="E15" s="21"/>
      <c r="F15" s="20" t="s">
        <v>306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2762</v>
      </c>
      <c r="B16" s="21"/>
      <c r="C16" s="21"/>
      <c r="D16" s="21"/>
      <c r="E16" s="21"/>
      <c r="F16" s="20" t="s">
        <v>2763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2764</v>
      </c>
      <c r="B17" s="21"/>
      <c r="C17" s="21"/>
      <c r="D17" s="21"/>
      <c r="E17" s="21"/>
      <c r="F17" s="20" t="s">
        <v>2763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2765</v>
      </c>
      <c r="B18" s="21"/>
      <c r="C18" s="21"/>
      <c r="D18" s="21"/>
      <c r="E18" s="21"/>
      <c r="F18" s="20" t="s">
        <v>2763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2766</v>
      </c>
      <c r="B19" s="21"/>
      <c r="C19" s="21"/>
      <c r="D19" s="21"/>
      <c r="E19" s="21"/>
      <c r="F19" s="20" t="s">
        <v>2763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2767</v>
      </c>
      <c r="B21" s="21"/>
      <c r="C21" s="21"/>
      <c r="D21" s="21"/>
      <c r="E21" s="21"/>
      <c r="F21" s="20" t="s">
        <v>2768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2769</v>
      </c>
      <c r="B22" s="21"/>
      <c r="C22" s="21"/>
      <c r="D22" s="21"/>
      <c r="E22" s="21"/>
      <c r="F22" s="20" t="s">
        <v>2770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2771</v>
      </c>
      <c r="B23" s="21"/>
      <c r="C23" s="21"/>
      <c r="D23" s="21"/>
      <c r="E23" s="21"/>
      <c r="F23" s="20" t="s">
        <v>2772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2773</v>
      </c>
      <c r="B24" s="21"/>
      <c r="C24" s="21"/>
      <c r="D24" s="21"/>
      <c r="E24" s="21"/>
      <c r="F24" s="20" t="s">
        <v>2774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2775</v>
      </c>
      <c r="B25" s="21"/>
      <c r="C25" s="21"/>
      <c r="D25" s="21"/>
      <c r="E25" s="21"/>
      <c r="F25" s="20" t="s">
        <v>2776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2777</v>
      </c>
      <c r="B26" s="21"/>
      <c r="C26" s="21"/>
      <c r="D26" s="21"/>
      <c r="E26" s="21"/>
      <c r="F26" s="20" t="s">
        <v>2778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2779</v>
      </c>
      <c r="B27" s="21"/>
      <c r="C27" s="21"/>
      <c r="D27" s="21"/>
      <c r="E27" s="21"/>
      <c r="F27" s="20" t="s">
        <v>2780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329</v>
      </c>
      <c r="B29" s="21"/>
      <c r="C29" s="21"/>
      <c r="D29" s="21"/>
      <c r="E29" s="21"/>
      <c r="F29" s="20" t="s">
        <v>330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2781</v>
      </c>
      <c r="B30" s="21"/>
      <c r="C30" s="21"/>
      <c r="D30" s="21"/>
      <c r="E30" s="21"/>
      <c r="F30" s="20" t="s">
        <v>2782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2783</v>
      </c>
      <c r="B31" s="21"/>
      <c r="C31" s="21"/>
      <c r="D31" s="21"/>
      <c r="E31" s="21"/>
      <c r="F31" s="20" t="s">
        <v>354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1243</v>
      </c>
      <c r="B32" s="21"/>
      <c r="C32" s="21"/>
      <c r="D32" s="21"/>
      <c r="E32" s="21"/>
      <c r="F32" s="20" t="s">
        <v>1244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2784</v>
      </c>
      <c r="B33" s="21"/>
      <c r="C33" s="21"/>
      <c r="D33" s="21"/>
      <c r="E33" s="21"/>
      <c r="F33" s="20" t="s">
        <v>1561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2785</v>
      </c>
      <c r="B34" s="21"/>
      <c r="C34" s="21"/>
      <c r="D34" s="21"/>
      <c r="E34" s="21"/>
      <c r="F34" s="20" t="s">
        <v>2482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2786</v>
      </c>
      <c r="B35" s="21"/>
      <c r="C35" s="21"/>
      <c r="D35" s="21"/>
      <c r="E35" s="21"/>
      <c r="F35" s="20" t="s">
        <v>358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2787</v>
      </c>
      <c r="B36" s="21"/>
      <c r="C36" s="21"/>
      <c r="D36" s="21"/>
      <c r="E36" s="21"/>
      <c r="F36" s="20" t="s">
        <v>360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2788</v>
      </c>
      <c r="B37" s="21"/>
      <c r="C37" s="21"/>
      <c r="D37" s="21"/>
      <c r="E37" s="21"/>
      <c r="F37" s="20" t="s">
        <v>2789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2790</v>
      </c>
      <c r="B38" s="21"/>
      <c r="C38" s="21"/>
      <c r="D38" s="21"/>
      <c r="E38" s="21"/>
      <c r="F38" s="20" t="s">
        <v>2791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2792</v>
      </c>
      <c r="B39" s="21"/>
      <c r="C39" s="21"/>
      <c r="D39" s="21"/>
      <c r="E39" s="21"/>
      <c r="F39" s="20" t="s">
        <v>2793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21" t="s">
        <v>2794</v>
      </c>
      <c r="B40" s="21"/>
      <c r="C40" s="21"/>
      <c r="D40" s="21"/>
      <c r="E40" s="21"/>
      <c r="F40" s="20" t="s">
        <v>2795</v>
      </c>
      <c r="G40" s="20"/>
      <c r="H40" s="78"/>
      <c r="I40" s="79"/>
      <c r="J40" s="80"/>
      <c r="K40" s="81">
        <v>12</v>
      </c>
    </row>
    <row r="41" spans="1:11" customFormat="1" ht="22.5" customHeight="1" x14ac:dyDescent="0.25">
      <c r="A41" s="21" t="s">
        <v>2796</v>
      </c>
      <c r="B41" s="21"/>
      <c r="C41" s="21"/>
      <c r="D41" s="21"/>
      <c r="E41" s="21"/>
      <c r="F41" s="20" t="s">
        <v>2484</v>
      </c>
      <c r="G41" s="20"/>
      <c r="H41" s="78"/>
      <c r="I41" s="79"/>
      <c r="J41" s="80"/>
      <c r="K41" s="81">
        <v>13</v>
      </c>
    </row>
    <row r="42" spans="1:11" customFormat="1" ht="22.5" customHeight="1" x14ac:dyDescent="0.25">
      <c r="A42" s="21" t="s">
        <v>2797</v>
      </c>
      <c r="B42" s="21"/>
      <c r="C42" s="21"/>
      <c r="D42" s="21"/>
      <c r="E42" s="21"/>
      <c r="F42" s="20" t="s">
        <v>2798</v>
      </c>
      <c r="G42" s="20"/>
      <c r="H42" s="78"/>
      <c r="I42" s="79"/>
      <c r="J42" s="80"/>
      <c r="K42" s="81">
        <v>14</v>
      </c>
    </row>
    <row r="43" spans="1:11" customFormat="1" ht="22.5" customHeight="1" x14ac:dyDescent="0.25">
      <c r="A43" s="21" t="s">
        <v>2799</v>
      </c>
      <c r="B43" s="21"/>
      <c r="C43" s="21"/>
      <c r="D43" s="21"/>
      <c r="E43" s="21"/>
      <c r="F43" s="20" t="s">
        <v>362</v>
      </c>
      <c r="G43" s="20"/>
      <c r="H43" s="78"/>
      <c r="I43" s="79"/>
      <c r="J43" s="80"/>
      <c r="K43" s="81">
        <v>15</v>
      </c>
    </row>
    <row r="44" spans="1:11" customFormat="1" ht="22.5" customHeight="1" x14ac:dyDescent="0.25">
      <c r="A44" s="21" t="s">
        <v>2800</v>
      </c>
      <c r="B44" s="21"/>
      <c r="C44" s="21"/>
      <c r="D44" s="21"/>
      <c r="E44" s="21"/>
      <c r="F44" s="20" t="s">
        <v>1258</v>
      </c>
      <c r="G44" s="20"/>
      <c r="H44" s="78"/>
      <c r="I44" s="79"/>
      <c r="J44" s="80"/>
      <c r="K44" s="81">
        <v>16</v>
      </c>
    </row>
    <row r="45" spans="1:11" customFormat="1" ht="20.100000000000001" customHeight="1" x14ac:dyDescent="0.25">
      <c r="A45" s="19" t="s">
        <v>247</v>
      </c>
      <c r="B45" s="19"/>
      <c r="C45" s="19"/>
      <c r="D45" s="19"/>
      <c r="E45" s="19"/>
      <c r="F45" s="18"/>
      <c r="G45" s="18"/>
      <c r="H45" s="74"/>
      <c r="I45" s="75"/>
      <c r="J45" s="76"/>
      <c r="K45" s="77"/>
    </row>
    <row r="46" spans="1:11" customFormat="1" ht="20.100000000000001" customHeight="1" x14ac:dyDescent="0.25">
      <c r="A46" s="21" t="s">
        <v>2801</v>
      </c>
      <c r="B46" s="21"/>
      <c r="C46" s="21"/>
      <c r="D46" s="21"/>
      <c r="E46" s="21"/>
      <c r="F46" s="20" t="s">
        <v>2802</v>
      </c>
      <c r="G46" s="20"/>
      <c r="H46" s="78"/>
      <c r="I46" s="79"/>
      <c r="J46" s="80"/>
      <c r="K46" s="81">
        <v>1</v>
      </c>
    </row>
    <row r="47" spans="1:11" ht="16.5" x14ac:dyDescent="0.2">
      <c r="A47" s="21" t="s">
        <v>2803</v>
      </c>
      <c r="B47" s="21"/>
      <c r="C47" s="21"/>
      <c r="D47" s="21"/>
      <c r="E47" s="21"/>
      <c r="F47" s="20" t="s">
        <v>2804</v>
      </c>
      <c r="G47" s="20"/>
      <c r="H47" s="78"/>
      <c r="I47" s="79"/>
      <c r="J47" s="80"/>
      <c r="K47" s="81">
        <v>2</v>
      </c>
    </row>
    <row r="48" spans="1:11" ht="16.5" x14ac:dyDescent="0.2">
      <c r="A48" s="21" t="s">
        <v>2805</v>
      </c>
      <c r="B48" s="21"/>
      <c r="C48" s="21"/>
      <c r="D48" s="21"/>
      <c r="E48" s="21"/>
      <c r="F48" s="20" t="s">
        <v>2806</v>
      </c>
      <c r="G48" s="20"/>
      <c r="H48" s="78"/>
      <c r="I48" s="79"/>
      <c r="J48" s="80"/>
      <c r="K48" s="81">
        <v>3</v>
      </c>
    </row>
    <row r="49" spans="1:11" ht="16.5" x14ac:dyDescent="0.2">
      <c r="A49" s="21" t="s">
        <v>2807</v>
      </c>
      <c r="B49" s="21"/>
      <c r="C49" s="21"/>
      <c r="D49" s="21"/>
      <c r="E49" s="21"/>
      <c r="F49" s="20" t="s">
        <v>2808</v>
      </c>
      <c r="G49" s="20"/>
      <c r="H49" s="78"/>
      <c r="I49" s="79"/>
      <c r="J49" s="80"/>
      <c r="K49" s="81">
        <v>4</v>
      </c>
    </row>
    <row r="50" spans="1:11" ht="16.5" x14ac:dyDescent="0.2">
      <c r="A50" s="21" t="s">
        <v>2809</v>
      </c>
      <c r="B50" s="21"/>
      <c r="C50" s="21"/>
      <c r="D50" s="21"/>
      <c r="E50" s="21"/>
      <c r="F50" s="20" t="s">
        <v>2810</v>
      </c>
      <c r="G50" s="20"/>
      <c r="H50" s="78"/>
      <c r="I50" s="79"/>
      <c r="J50" s="80"/>
      <c r="K50" s="81">
        <v>5</v>
      </c>
    </row>
    <row r="51" spans="1:11" ht="16.5" x14ac:dyDescent="0.2">
      <c r="A51" s="21" t="s">
        <v>2811</v>
      </c>
      <c r="B51" s="21"/>
      <c r="C51" s="21"/>
      <c r="D51" s="21"/>
      <c r="E51" s="21"/>
      <c r="F51" s="20" t="s">
        <v>2812</v>
      </c>
      <c r="G51" s="20"/>
      <c r="H51" s="78"/>
      <c r="I51" s="79"/>
      <c r="J51" s="80"/>
      <c r="K51" s="81">
        <v>6</v>
      </c>
    </row>
    <row r="52" spans="1:11" ht="16.5" x14ac:dyDescent="0.2">
      <c r="A52" s="21" t="s">
        <v>2813</v>
      </c>
      <c r="B52" s="21"/>
      <c r="C52" s="21"/>
      <c r="D52" s="21"/>
      <c r="E52" s="21"/>
      <c r="F52" s="20" t="s">
        <v>2814</v>
      </c>
      <c r="G52" s="20"/>
      <c r="H52" s="78"/>
      <c r="I52" s="79"/>
      <c r="J52" s="80"/>
      <c r="K52" s="81">
        <v>7</v>
      </c>
    </row>
    <row r="53" spans="1:11" ht="16.5" x14ac:dyDescent="0.2">
      <c r="A53" s="21" t="s">
        <v>2815</v>
      </c>
      <c r="B53" s="21"/>
      <c r="C53" s="21"/>
      <c r="D53" s="21"/>
      <c r="E53" s="21"/>
      <c r="F53" s="20" t="s">
        <v>2816</v>
      </c>
      <c r="G53" s="20"/>
      <c r="H53" s="78"/>
      <c r="I53" s="79"/>
      <c r="J53" s="80"/>
      <c r="K53" s="81">
        <v>8</v>
      </c>
    </row>
    <row r="54" spans="1:11" ht="16.5" x14ac:dyDescent="0.2">
      <c r="A54" s="21" t="s">
        <v>2817</v>
      </c>
      <c r="B54" s="21"/>
      <c r="C54" s="21"/>
      <c r="D54" s="21"/>
      <c r="E54" s="21"/>
      <c r="F54" s="20" t="s">
        <v>2818</v>
      </c>
      <c r="G54" s="20"/>
      <c r="H54" s="78"/>
      <c r="I54" s="79"/>
      <c r="J54" s="80"/>
      <c r="K54" s="81">
        <v>9</v>
      </c>
    </row>
    <row r="55" spans="1:11" ht="16.5" x14ac:dyDescent="0.2">
      <c r="A55" s="21" t="s">
        <v>2819</v>
      </c>
      <c r="B55" s="21"/>
      <c r="C55" s="21"/>
      <c r="D55" s="21"/>
      <c r="E55" s="21"/>
      <c r="F55" s="20" t="s">
        <v>2820</v>
      </c>
      <c r="G55" s="20"/>
      <c r="H55" s="78"/>
      <c r="I55" s="79"/>
      <c r="J55" s="80"/>
      <c r="K55" s="81">
        <v>10</v>
      </c>
    </row>
    <row r="56" spans="1:11" ht="16.5" x14ac:dyDescent="0.2">
      <c r="A56" s="21" t="s">
        <v>2821</v>
      </c>
      <c r="B56" s="21"/>
      <c r="C56" s="21"/>
      <c r="D56" s="21"/>
      <c r="E56" s="21"/>
      <c r="F56" s="20" t="s">
        <v>2822</v>
      </c>
      <c r="G56" s="20"/>
      <c r="H56" s="78"/>
      <c r="I56" s="79"/>
      <c r="J56" s="80"/>
      <c r="K56" s="81">
        <v>11</v>
      </c>
    </row>
    <row r="57" spans="1:11" ht="16.5" x14ac:dyDescent="0.2">
      <c r="A57" s="21" t="s">
        <v>2823</v>
      </c>
      <c r="B57" s="21"/>
      <c r="C57" s="21"/>
      <c r="D57" s="21"/>
      <c r="E57" s="21"/>
      <c r="F57" s="20" t="s">
        <v>2824</v>
      </c>
      <c r="G57" s="20"/>
      <c r="H57" s="78"/>
      <c r="I57" s="79"/>
      <c r="J57" s="80"/>
      <c r="K57" s="81">
        <v>12</v>
      </c>
    </row>
    <row r="58" spans="1:11" ht="16.5" x14ac:dyDescent="0.2">
      <c r="A58" s="21" t="s">
        <v>2825</v>
      </c>
      <c r="B58" s="21"/>
      <c r="C58" s="21"/>
      <c r="D58" s="21"/>
      <c r="E58" s="21"/>
      <c r="F58" s="20" t="s">
        <v>2826</v>
      </c>
      <c r="G58" s="20"/>
      <c r="H58" s="78"/>
      <c r="I58" s="79"/>
      <c r="J58" s="80"/>
      <c r="K58" s="81">
        <v>13</v>
      </c>
    </row>
    <row r="59" spans="1:11" ht="16.5" x14ac:dyDescent="0.2">
      <c r="A59" s="21" t="s">
        <v>2827</v>
      </c>
      <c r="B59" s="21"/>
      <c r="C59" s="21"/>
      <c r="D59" s="21"/>
      <c r="E59" s="21"/>
      <c r="F59" s="20" t="s">
        <v>2763</v>
      </c>
      <c r="G59" s="20"/>
      <c r="H59" s="78"/>
      <c r="I59" s="79"/>
      <c r="J59" s="80"/>
      <c r="K59" s="81">
        <v>14</v>
      </c>
    </row>
    <row r="60" spans="1:11" ht="16.5" x14ac:dyDescent="0.2">
      <c r="A60" s="21" t="s">
        <v>2828</v>
      </c>
      <c r="B60" s="21"/>
      <c r="C60" s="21"/>
      <c r="D60" s="21"/>
      <c r="E60" s="21"/>
      <c r="F60" s="20" t="s">
        <v>2763</v>
      </c>
      <c r="G60" s="20"/>
      <c r="H60" s="78"/>
      <c r="I60" s="79"/>
      <c r="J60" s="80"/>
      <c r="K60" s="81">
        <v>15</v>
      </c>
    </row>
    <row r="61" spans="1:11" ht="16.5" x14ac:dyDescent="0.2">
      <c r="A61" s="21"/>
      <c r="B61" s="21"/>
      <c r="C61" s="21"/>
      <c r="D61" s="21"/>
      <c r="E61" s="21"/>
      <c r="F61" s="20"/>
      <c r="G61" s="20"/>
      <c r="H61" s="78"/>
      <c r="I61" s="79"/>
      <c r="J61" s="96"/>
      <c r="K61" s="81"/>
    </row>
    <row r="62" spans="1:11" ht="16.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92"/>
    </row>
    <row r="63" spans="1:11" ht="16.5" x14ac:dyDescent="0.2">
      <c r="A63" s="2" t="s">
        <v>165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6.5" x14ac:dyDescent="0.2">
      <c r="A64" s="1"/>
      <c r="B64" s="1"/>
      <c r="C64" s="1"/>
      <c r="D64" s="1"/>
      <c r="E64" s="1"/>
      <c r="F64" s="18"/>
      <c r="G64" s="18"/>
      <c r="H64" s="87"/>
      <c r="I64" s="88"/>
      <c r="J64" s="89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91"/>
      <c r="K65" s="90"/>
    </row>
    <row r="66" spans="1:11" ht="16.5" x14ac:dyDescent="0.2">
      <c r="A66" s="5"/>
      <c r="B66" s="5"/>
      <c r="C66" s="5"/>
      <c r="D66" s="5"/>
      <c r="E66" s="5"/>
      <c r="F66" s="18"/>
      <c r="G66" s="18"/>
      <c r="H66" s="87"/>
      <c r="I66" s="88"/>
      <c r="J66" s="91"/>
      <c r="K66" s="90"/>
    </row>
    <row r="67" spans="1:11" ht="16.5" x14ac:dyDescent="0.2">
      <c r="A67" s="5"/>
      <c r="B67" s="5"/>
      <c r="C67" s="5"/>
      <c r="D67" s="5"/>
      <c r="E67" s="5"/>
      <c r="F67" s="18"/>
      <c r="G67" s="18"/>
      <c r="H67" s="87"/>
      <c r="I67" s="88"/>
      <c r="J67" s="91"/>
      <c r="K67" s="90"/>
    </row>
    <row r="68" spans="1:11" ht="16.5" x14ac:dyDescent="0.2">
      <c r="A68" s="5"/>
      <c r="B68" s="5"/>
      <c r="C68" s="5"/>
      <c r="D68" s="5"/>
      <c r="E68" s="5"/>
      <c r="F68" s="18"/>
      <c r="G68" s="18"/>
      <c r="H68" s="87"/>
      <c r="I68" s="88"/>
      <c r="J68" s="89"/>
      <c r="K68" s="90"/>
    </row>
    <row r="69" spans="1:11" ht="16.5" x14ac:dyDescent="0.2">
      <c r="A69" s="4"/>
      <c r="B69" s="4"/>
      <c r="C69" s="4"/>
      <c r="D69" s="4"/>
      <c r="E69" s="4"/>
      <c r="F69" s="4"/>
      <c r="G69" s="4"/>
      <c r="H69" s="83"/>
      <c r="I69" s="84"/>
      <c r="J69" s="85"/>
      <c r="K69" s="86"/>
    </row>
  </sheetData>
  <sheetProtection password="A36F" sheet="1"/>
  <mergeCells count="131">
    <mergeCell ref="A59:E59"/>
    <mergeCell ref="F59:G59"/>
    <mergeCell ref="A60:E60"/>
    <mergeCell ref="F60:G60"/>
    <mergeCell ref="A61:E61"/>
    <mergeCell ref="F61:G61"/>
    <mergeCell ref="A68:E68"/>
    <mergeCell ref="A69:E69"/>
    <mergeCell ref="F68:G68"/>
    <mergeCell ref="F69:G69"/>
    <mergeCell ref="A65:E65"/>
    <mergeCell ref="A66:E66"/>
    <mergeCell ref="A67:E67"/>
    <mergeCell ref="F65:G65"/>
    <mergeCell ref="F66:G66"/>
    <mergeCell ref="F67:G67"/>
    <mergeCell ref="F64:G64"/>
    <mergeCell ref="A62:J62"/>
    <mergeCell ref="A63:K63"/>
    <mergeCell ref="A64:E64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2829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2830</v>
      </c>
      <c r="B14" s="21"/>
      <c r="C14" s="21"/>
      <c r="D14" s="21"/>
      <c r="E14" s="21"/>
      <c r="F14" s="20" t="s">
        <v>2831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2832</v>
      </c>
      <c r="B15" s="21"/>
      <c r="C15" s="21"/>
      <c r="D15" s="21"/>
      <c r="E15" s="21"/>
      <c r="F15" s="20" t="s">
        <v>2833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2834</v>
      </c>
      <c r="B16" s="21"/>
      <c r="C16" s="21"/>
      <c r="D16" s="21"/>
      <c r="E16" s="21"/>
      <c r="F16" s="20" t="s">
        <v>2835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2836</v>
      </c>
      <c r="B17" s="21"/>
      <c r="C17" s="21"/>
      <c r="D17" s="21"/>
      <c r="E17" s="21"/>
      <c r="F17" s="20" t="s">
        <v>2837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2838</v>
      </c>
      <c r="B19" s="21"/>
      <c r="C19" s="21"/>
      <c r="D19" s="21"/>
      <c r="E19" s="21"/>
      <c r="F19" s="20" t="s">
        <v>2839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2840</v>
      </c>
      <c r="B20" s="21"/>
      <c r="C20" s="21"/>
      <c r="D20" s="21"/>
      <c r="E20" s="21"/>
      <c r="F20" s="20" t="s">
        <v>2841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2842</v>
      </c>
      <c r="B21" s="21"/>
      <c r="C21" s="21"/>
      <c r="D21" s="21"/>
      <c r="E21" s="21"/>
      <c r="F21" s="20" t="s">
        <v>2843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2844</v>
      </c>
      <c r="B22" s="21"/>
      <c r="C22" s="21"/>
      <c r="D22" s="21"/>
      <c r="E22" s="21"/>
      <c r="F22" s="20" t="s">
        <v>2845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2846</v>
      </c>
      <c r="B23" s="21"/>
      <c r="C23" s="21"/>
      <c r="D23" s="21"/>
      <c r="E23" s="21"/>
      <c r="F23" s="20" t="s">
        <v>2847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2848</v>
      </c>
      <c r="B24" s="21"/>
      <c r="C24" s="21"/>
      <c r="D24" s="21"/>
      <c r="E24" s="21"/>
      <c r="F24" s="20" t="s">
        <v>2849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2850</v>
      </c>
      <c r="B26" s="21"/>
      <c r="C26" s="21"/>
      <c r="D26" s="21"/>
      <c r="E26" s="21"/>
      <c r="F26" s="20" t="s">
        <v>2851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2852</v>
      </c>
      <c r="B27" s="21"/>
      <c r="C27" s="21"/>
      <c r="D27" s="21"/>
      <c r="E27" s="21"/>
      <c r="F27" s="20" t="s">
        <v>1300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2853</v>
      </c>
      <c r="B28" s="21"/>
      <c r="C28" s="21"/>
      <c r="D28" s="21"/>
      <c r="E28" s="21"/>
      <c r="F28" s="20" t="s">
        <v>2854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1301</v>
      </c>
      <c r="B29" s="21"/>
      <c r="C29" s="21"/>
      <c r="D29" s="21"/>
      <c r="E29" s="21"/>
      <c r="F29" s="20" t="s">
        <v>1302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19" t="s">
        <v>247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2855</v>
      </c>
      <c r="B31" s="21"/>
      <c r="C31" s="21"/>
      <c r="D31" s="21"/>
      <c r="E31" s="21"/>
      <c r="F31" s="20" t="s">
        <v>2856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2857</v>
      </c>
      <c r="B32" s="21"/>
      <c r="C32" s="21"/>
      <c r="D32" s="21"/>
      <c r="E32" s="21"/>
      <c r="F32" s="20" t="s">
        <v>2858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2859</v>
      </c>
      <c r="B33" s="21"/>
      <c r="C33" s="21"/>
      <c r="D33" s="21"/>
      <c r="E33" s="21"/>
      <c r="F33" s="20" t="s">
        <v>2860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2861</v>
      </c>
      <c r="B34" s="21"/>
      <c r="C34" s="21"/>
      <c r="D34" s="21"/>
      <c r="E34" s="21"/>
      <c r="F34" s="20" t="s">
        <v>2837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2862</v>
      </c>
      <c r="B35" s="21"/>
      <c r="C35" s="21"/>
      <c r="D35" s="21"/>
      <c r="E35" s="21"/>
      <c r="F35" s="20" t="s">
        <v>2837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0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5:E35"/>
    <mergeCell ref="F35:G35"/>
    <mergeCell ref="A36:E36"/>
    <mergeCell ref="F36:G36"/>
    <mergeCell ref="A43:E43"/>
    <mergeCell ref="F39:G39"/>
    <mergeCell ref="A37:J37"/>
    <mergeCell ref="A38:K38"/>
    <mergeCell ref="A39:E39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5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2863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2864</v>
      </c>
      <c r="B14" s="21"/>
      <c r="C14" s="21"/>
      <c r="D14" s="21"/>
      <c r="E14" s="21"/>
      <c r="F14" s="20" t="s">
        <v>2865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2866</v>
      </c>
      <c r="B15" s="21"/>
      <c r="C15" s="21"/>
      <c r="D15" s="21"/>
      <c r="E15" s="21"/>
      <c r="F15" s="20" t="s">
        <v>2867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2868</v>
      </c>
      <c r="B16" s="21"/>
      <c r="C16" s="21"/>
      <c r="D16" s="21"/>
      <c r="E16" s="21"/>
      <c r="F16" s="20" t="s">
        <v>2869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2870</v>
      </c>
      <c r="B17" s="21"/>
      <c r="C17" s="21"/>
      <c r="D17" s="21"/>
      <c r="E17" s="21"/>
      <c r="F17" s="20" t="s">
        <v>2869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2871</v>
      </c>
      <c r="B18" s="21"/>
      <c r="C18" s="21"/>
      <c r="D18" s="21"/>
      <c r="E18" s="21"/>
      <c r="F18" s="20" t="s">
        <v>2869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2872</v>
      </c>
      <c r="B19" s="21"/>
      <c r="C19" s="21"/>
      <c r="D19" s="21"/>
      <c r="E19" s="21"/>
      <c r="F19" s="20" t="s">
        <v>2869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2873</v>
      </c>
      <c r="B21" s="21"/>
      <c r="C21" s="21"/>
      <c r="D21" s="21"/>
      <c r="E21" s="21"/>
      <c r="F21" s="20" t="s">
        <v>2874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2875</v>
      </c>
      <c r="B22" s="21"/>
      <c r="C22" s="21"/>
      <c r="D22" s="21"/>
      <c r="E22" s="21"/>
      <c r="F22" s="20" t="s">
        <v>2876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2877</v>
      </c>
      <c r="B23" s="21"/>
      <c r="C23" s="21"/>
      <c r="D23" s="21"/>
      <c r="E23" s="21"/>
      <c r="F23" s="20" t="s">
        <v>2878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2879</v>
      </c>
      <c r="B24" s="21"/>
      <c r="C24" s="21"/>
      <c r="D24" s="21"/>
      <c r="E24" s="21"/>
      <c r="F24" s="20" t="s">
        <v>2880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2881</v>
      </c>
      <c r="B25" s="21"/>
      <c r="C25" s="21"/>
      <c r="D25" s="21"/>
      <c r="E25" s="21"/>
      <c r="F25" s="20" t="s">
        <v>2882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2883</v>
      </c>
      <c r="B26" s="21"/>
      <c r="C26" s="21"/>
      <c r="D26" s="21"/>
      <c r="E26" s="21"/>
      <c r="F26" s="20" t="s">
        <v>2884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2885</v>
      </c>
      <c r="B27" s="21"/>
      <c r="C27" s="21"/>
      <c r="D27" s="21"/>
      <c r="E27" s="21"/>
      <c r="F27" s="20" t="s">
        <v>2886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2887</v>
      </c>
      <c r="B28" s="21"/>
      <c r="C28" s="21"/>
      <c r="D28" s="21"/>
      <c r="E28" s="21"/>
      <c r="F28" s="20" t="s">
        <v>2888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2889</v>
      </c>
      <c r="B29" s="21"/>
      <c r="C29" s="21"/>
      <c r="D29" s="21"/>
      <c r="E29" s="21"/>
      <c r="F29" s="20" t="s">
        <v>2890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2891</v>
      </c>
      <c r="B30" s="21"/>
      <c r="C30" s="21"/>
      <c r="D30" s="21"/>
      <c r="E30" s="21"/>
      <c r="F30" s="20" t="s">
        <v>2892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21" t="s">
        <v>2893</v>
      </c>
      <c r="B31" s="21"/>
      <c r="C31" s="21"/>
      <c r="D31" s="21"/>
      <c r="E31" s="21"/>
      <c r="F31" s="20" t="s">
        <v>2894</v>
      </c>
      <c r="G31" s="20"/>
      <c r="H31" s="78"/>
      <c r="I31" s="79"/>
      <c r="J31" s="80"/>
      <c r="K31" s="81">
        <v>11</v>
      </c>
    </row>
    <row r="32" spans="1:11" customFormat="1" ht="22.5" customHeight="1" x14ac:dyDescent="0.25">
      <c r="A32" s="19" t="s">
        <v>158</v>
      </c>
      <c r="B32" s="19"/>
      <c r="C32" s="19"/>
      <c r="D32" s="19"/>
      <c r="E32" s="19"/>
      <c r="F32" s="18"/>
      <c r="G32" s="18"/>
      <c r="H32" s="74"/>
      <c r="I32" s="75"/>
      <c r="J32" s="76"/>
      <c r="K32" s="77"/>
    </row>
    <row r="33" spans="1:11" customFormat="1" ht="22.5" customHeight="1" x14ac:dyDescent="0.25">
      <c r="A33" s="21" t="s">
        <v>2895</v>
      </c>
      <c r="B33" s="21"/>
      <c r="C33" s="21"/>
      <c r="D33" s="21"/>
      <c r="E33" s="21"/>
      <c r="F33" s="20" t="s">
        <v>2896</v>
      </c>
      <c r="G33" s="20"/>
      <c r="H33" s="78"/>
      <c r="I33" s="79"/>
      <c r="J33" s="80"/>
      <c r="K33" s="81">
        <v>1</v>
      </c>
    </row>
    <row r="34" spans="1:11" customFormat="1" ht="22.5" customHeight="1" x14ac:dyDescent="0.25">
      <c r="A34" s="21" t="s">
        <v>2897</v>
      </c>
      <c r="B34" s="21"/>
      <c r="C34" s="21"/>
      <c r="D34" s="21"/>
      <c r="E34" s="21"/>
      <c r="F34" s="20" t="s">
        <v>2898</v>
      </c>
      <c r="G34" s="20"/>
      <c r="H34" s="78"/>
      <c r="I34" s="79"/>
      <c r="J34" s="80"/>
      <c r="K34" s="81">
        <v>2</v>
      </c>
    </row>
    <row r="35" spans="1:11" customFormat="1" ht="22.5" customHeight="1" x14ac:dyDescent="0.25">
      <c r="A35" s="21" t="s">
        <v>2899</v>
      </c>
      <c r="B35" s="21"/>
      <c r="C35" s="21"/>
      <c r="D35" s="21"/>
      <c r="E35" s="21"/>
      <c r="F35" s="20" t="s">
        <v>2900</v>
      </c>
      <c r="G35" s="20"/>
      <c r="H35" s="78"/>
      <c r="I35" s="79"/>
      <c r="J35" s="80"/>
      <c r="K35" s="81">
        <v>3</v>
      </c>
    </row>
    <row r="36" spans="1:11" customFormat="1" ht="22.5" customHeight="1" x14ac:dyDescent="0.25">
      <c r="A36" s="21" t="s">
        <v>2901</v>
      </c>
      <c r="B36" s="21"/>
      <c r="C36" s="21"/>
      <c r="D36" s="21"/>
      <c r="E36" s="21"/>
      <c r="F36" s="20" t="s">
        <v>2902</v>
      </c>
      <c r="G36" s="20"/>
      <c r="H36" s="78"/>
      <c r="I36" s="79"/>
      <c r="J36" s="80"/>
      <c r="K36" s="81">
        <v>4</v>
      </c>
    </row>
    <row r="37" spans="1:11" customFormat="1" ht="13.5" customHeight="1" x14ac:dyDescent="0.25">
      <c r="A37" s="21" t="s">
        <v>2903</v>
      </c>
      <c r="B37" s="21"/>
      <c r="C37" s="21"/>
      <c r="D37" s="21"/>
      <c r="E37" s="21"/>
      <c r="F37" s="20" t="s">
        <v>2904</v>
      </c>
      <c r="G37" s="20"/>
      <c r="H37" s="78"/>
      <c r="I37" s="79"/>
      <c r="J37" s="80"/>
      <c r="K37" s="81">
        <v>5</v>
      </c>
    </row>
    <row r="38" spans="1:11" customFormat="1" ht="22.5" customHeight="1" x14ac:dyDescent="0.25">
      <c r="A38" s="21" t="s">
        <v>2905</v>
      </c>
      <c r="B38" s="21"/>
      <c r="C38" s="21"/>
      <c r="D38" s="21"/>
      <c r="E38" s="21"/>
      <c r="F38" s="20" t="s">
        <v>2906</v>
      </c>
      <c r="G38" s="20"/>
      <c r="H38" s="78"/>
      <c r="I38" s="79"/>
      <c r="J38" s="80"/>
      <c r="K38" s="81">
        <v>6</v>
      </c>
    </row>
    <row r="39" spans="1:11" customFormat="1" ht="22.5" customHeight="1" x14ac:dyDescent="0.25">
      <c r="A39" s="21" t="s">
        <v>2907</v>
      </c>
      <c r="B39" s="21"/>
      <c r="C39" s="21"/>
      <c r="D39" s="21"/>
      <c r="E39" s="21"/>
      <c r="F39" s="20" t="s">
        <v>2908</v>
      </c>
      <c r="G39" s="20"/>
      <c r="H39" s="78"/>
      <c r="I39" s="79"/>
      <c r="J39" s="80"/>
      <c r="K39" s="81">
        <v>7</v>
      </c>
    </row>
    <row r="40" spans="1:11" customFormat="1" ht="22.5" customHeight="1" x14ac:dyDescent="0.25">
      <c r="A40" s="21" t="s">
        <v>2909</v>
      </c>
      <c r="B40" s="21"/>
      <c r="C40" s="21"/>
      <c r="D40" s="21"/>
      <c r="E40" s="21"/>
      <c r="F40" s="20" t="s">
        <v>2910</v>
      </c>
      <c r="G40" s="20"/>
      <c r="H40" s="78"/>
      <c r="I40" s="79"/>
      <c r="J40" s="80"/>
      <c r="K40" s="81">
        <v>8</v>
      </c>
    </row>
    <row r="41" spans="1:11" customFormat="1" ht="22.5" customHeight="1" x14ac:dyDescent="0.25">
      <c r="A41" s="21" t="s">
        <v>2911</v>
      </c>
      <c r="B41" s="21"/>
      <c r="C41" s="21"/>
      <c r="D41" s="21"/>
      <c r="E41" s="21"/>
      <c r="F41" s="20" t="s">
        <v>2912</v>
      </c>
      <c r="G41" s="20"/>
      <c r="H41" s="78"/>
      <c r="I41" s="79"/>
      <c r="J41" s="80"/>
      <c r="K41" s="81">
        <v>9</v>
      </c>
    </row>
    <row r="42" spans="1:11" customFormat="1" ht="22.5" customHeight="1" x14ac:dyDescent="0.25">
      <c r="A42" s="21"/>
      <c r="B42" s="21"/>
      <c r="C42" s="21"/>
      <c r="D42" s="21"/>
      <c r="E42" s="21"/>
      <c r="F42" s="20"/>
      <c r="G42" s="20"/>
      <c r="H42" s="78"/>
      <c r="I42" s="79"/>
      <c r="J42" s="96"/>
      <c r="K42" s="81"/>
    </row>
    <row r="43" spans="1:11" customFormat="1" ht="22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92"/>
    </row>
    <row r="44" spans="1:11" customFormat="1" ht="22.5" customHeight="1" x14ac:dyDescent="0.25">
      <c r="A44" s="2" t="s">
        <v>165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customFormat="1" ht="20.100000000000001" customHeight="1" x14ac:dyDescent="0.25">
      <c r="A45" s="1"/>
      <c r="B45" s="1"/>
      <c r="C45" s="1"/>
      <c r="D45" s="1"/>
      <c r="E45" s="1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89"/>
      <c r="K49" s="90"/>
    </row>
    <row r="50" spans="1:11" ht="16.5" x14ac:dyDescent="0.2">
      <c r="A50" s="4"/>
      <c r="B50" s="4"/>
      <c r="C50" s="4"/>
      <c r="D50" s="4"/>
      <c r="E50" s="4"/>
      <c r="F50" s="4"/>
      <c r="G50" s="4"/>
      <c r="H50" s="83"/>
      <c r="I50" s="84"/>
      <c r="J50" s="85"/>
      <c r="K50" s="86"/>
    </row>
  </sheetData>
  <sheetProtection password="A36F" sheet="1"/>
  <mergeCells count="93">
    <mergeCell ref="A50:E50"/>
    <mergeCell ref="F49:G49"/>
    <mergeCell ref="F50:G50"/>
    <mergeCell ref="A46:E46"/>
    <mergeCell ref="A47:E47"/>
    <mergeCell ref="A48:E48"/>
    <mergeCell ref="F46:G46"/>
    <mergeCell ref="F47:G47"/>
    <mergeCell ref="F48:G48"/>
    <mergeCell ref="A41:E41"/>
    <mergeCell ref="F41:G41"/>
    <mergeCell ref="A42:E42"/>
    <mergeCell ref="F42:G42"/>
    <mergeCell ref="A49:E49"/>
    <mergeCell ref="F45:G45"/>
    <mergeCell ref="A43:J43"/>
    <mergeCell ref="A44:K44"/>
    <mergeCell ref="A45:E45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K6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2913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2914</v>
      </c>
      <c r="B14" s="21"/>
      <c r="C14" s="21"/>
      <c r="D14" s="21"/>
      <c r="E14" s="21"/>
      <c r="F14" s="20" t="s">
        <v>2915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2916</v>
      </c>
      <c r="B15" s="21"/>
      <c r="C15" s="21"/>
      <c r="D15" s="21"/>
      <c r="E15" s="21"/>
      <c r="F15" s="20" t="s">
        <v>2917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2918</v>
      </c>
      <c r="B16" s="21"/>
      <c r="C16" s="21"/>
      <c r="D16" s="21"/>
      <c r="E16" s="21"/>
      <c r="F16" s="20" t="s">
        <v>2919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2920</v>
      </c>
      <c r="B17" s="21"/>
      <c r="C17" s="21"/>
      <c r="D17" s="21"/>
      <c r="E17" s="21"/>
      <c r="F17" s="20" t="s">
        <v>2919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2921</v>
      </c>
      <c r="B18" s="21"/>
      <c r="C18" s="21"/>
      <c r="D18" s="21"/>
      <c r="E18" s="21"/>
      <c r="F18" s="20" t="s">
        <v>2919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2922</v>
      </c>
      <c r="B20" s="21"/>
      <c r="C20" s="21"/>
      <c r="D20" s="21"/>
      <c r="E20" s="21"/>
      <c r="F20" s="20" t="s">
        <v>2923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2924</v>
      </c>
      <c r="B21" s="21"/>
      <c r="C21" s="21"/>
      <c r="D21" s="21"/>
      <c r="E21" s="21"/>
      <c r="F21" s="20" t="s">
        <v>2925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2926</v>
      </c>
      <c r="B22" s="21"/>
      <c r="C22" s="21"/>
      <c r="D22" s="21"/>
      <c r="E22" s="21"/>
      <c r="F22" s="20" t="s">
        <v>2927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2928</v>
      </c>
      <c r="B23" s="21"/>
      <c r="C23" s="21"/>
      <c r="D23" s="21"/>
      <c r="E23" s="21"/>
      <c r="F23" s="20" t="s">
        <v>2929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2930</v>
      </c>
      <c r="B24" s="21"/>
      <c r="C24" s="21"/>
      <c r="D24" s="21"/>
      <c r="E24" s="21"/>
      <c r="F24" s="20" t="s">
        <v>2931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2932</v>
      </c>
      <c r="B25" s="21"/>
      <c r="C25" s="21"/>
      <c r="D25" s="21"/>
      <c r="E25" s="21"/>
      <c r="F25" s="20" t="s">
        <v>1169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2933</v>
      </c>
      <c r="B26" s="21"/>
      <c r="C26" s="21"/>
      <c r="D26" s="21"/>
      <c r="E26" s="21"/>
      <c r="F26" s="20" t="s">
        <v>2934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2935</v>
      </c>
      <c r="B27" s="21"/>
      <c r="C27" s="21"/>
      <c r="D27" s="21"/>
      <c r="E27" s="21"/>
      <c r="F27" s="20" t="s">
        <v>2936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2937</v>
      </c>
      <c r="B29" s="21"/>
      <c r="C29" s="21"/>
      <c r="D29" s="21"/>
      <c r="E29" s="21"/>
      <c r="F29" s="20" t="s">
        <v>2024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2938</v>
      </c>
      <c r="B30" s="21"/>
      <c r="C30" s="21"/>
      <c r="D30" s="21"/>
      <c r="E30" s="21"/>
      <c r="F30" s="20" t="s">
        <v>2939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2940</v>
      </c>
      <c r="B31" s="21"/>
      <c r="C31" s="21"/>
      <c r="D31" s="21"/>
      <c r="E31" s="21"/>
      <c r="F31" s="20" t="s">
        <v>2941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2942</v>
      </c>
      <c r="B32" s="21"/>
      <c r="C32" s="21"/>
      <c r="D32" s="21"/>
      <c r="E32" s="21"/>
      <c r="F32" s="20" t="s">
        <v>2943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2944</v>
      </c>
      <c r="B33" s="21"/>
      <c r="C33" s="21"/>
      <c r="D33" s="21"/>
      <c r="E33" s="21"/>
      <c r="F33" s="20" t="s">
        <v>1181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2945</v>
      </c>
      <c r="B35" s="21"/>
      <c r="C35" s="21"/>
      <c r="D35" s="21"/>
      <c r="E35" s="21"/>
      <c r="F35" s="20" t="s">
        <v>2946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2947</v>
      </c>
      <c r="B36" s="21"/>
      <c r="C36" s="21"/>
      <c r="D36" s="21"/>
      <c r="E36" s="21"/>
      <c r="F36" s="20" t="s">
        <v>2948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19" t="s">
        <v>438</v>
      </c>
      <c r="B37" s="19"/>
      <c r="C37" s="19"/>
      <c r="D37" s="19"/>
      <c r="E37" s="19"/>
      <c r="F37" s="18"/>
      <c r="G37" s="18"/>
      <c r="H37" s="74"/>
      <c r="I37" s="75"/>
      <c r="J37" s="76"/>
      <c r="K37" s="77"/>
    </row>
    <row r="38" spans="1:11" customFormat="1" ht="22.5" customHeight="1" x14ac:dyDescent="0.25">
      <c r="A38" s="21" t="s">
        <v>2949</v>
      </c>
      <c r="B38" s="21"/>
      <c r="C38" s="21"/>
      <c r="D38" s="21"/>
      <c r="E38" s="21"/>
      <c r="F38" s="20" t="s">
        <v>2950</v>
      </c>
      <c r="G38" s="20"/>
      <c r="H38" s="78"/>
      <c r="I38" s="79"/>
      <c r="J38" s="80"/>
      <c r="K38" s="81">
        <v>1</v>
      </c>
    </row>
    <row r="39" spans="1:11" customFormat="1" ht="22.5" customHeight="1" x14ac:dyDescent="0.25">
      <c r="A39" s="21" t="s">
        <v>2951</v>
      </c>
      <c r="B39" s="21"/>
      <c r="C39" s="21"/>
      <c r="D39" s="21"/>
      <c r="E39" s="21"/>
      <c r="F39" s="20" t="s">
        <v>2952</v>
      </c>
      <c r="G39" s="20"/>
      <c r="H39" s="78"/>
      <c r="I39" s="79"/>
      <c r="J39" s="80"/>
      <c r="K39" s="81">
        <v>2</v>
      </c>
    </row>
    <row r="40" spans="1:11" customFormat="1" ht="22.5" customHeight="1" x14ac:dyDescent="0.25">
      <c r="A40" s="21" t="s">
        <v>2953</v>
      </c>
      <c r="B40" s="21"/>
      <c r="C40" s="21"/>
      <c r="D40" s="21"/>
      <c r="E40" s="21"/>
      <c r="F40" s="20" t="s">
        <v>2954</v>
      </c>
      <c r="G40" s="20"/>
      <c r="H40" s="78"/>
      <c r="I40" s="79"/>
      <c r="J40" s="80"/>
      <c r="K40" s="81">
        <v>3</v>
      </c>
    </row>
    <row r="41" spans="1:11" customFormat="1" ht="22.5" customHeight="1" x14ac:dyDescent="0.25">
      <c r="A41" s="21" t="s">
        <v>2955</v>
      </c>
      <c r="B41" s="21"/>
      <c r="C41" s="21"/>
      <c r="D41" s="21"/>
      <c r="E41" s="21"/>
      <c r="F41" s="20" t="s">
        <v>2956</v>
      </c>
      <c r="G41" s="20"/>
      <c r="H41" s="78"/>
      <c r="I41" s="79"/>
      <c r="J41" s="80"/>
      <c r="K41" s="81">
        <v>4</v>
      </c>
    </row>
    <row r="42" spans="1:11" customFormat="1" ht="22.5" customHeight="1" x14ac:dyDescent="0.25">
      <c r="A42" s="21" t="s">
        <v>2957</v>
      </c>
      <c r="B42" s="21"/>
      <c r="C42" s="21"/>
      <c r="D42" s="21"/>
      <c r="E42" s="21"/>
      <c r="F42" s="20" t="s">
        <v>2958</v>
      </c>
      <c r="G42" s="20"/>
      <c r="H42" s="78"/>
      <c r="I42" s="79"/>
      <c r="J42" s="80"/>
      <c r="K42" s="81">
        <v>5</v>
      </c>
    </row>
    <row r="43" spans="1:11" customFormat="1" ht="22.5" customHeight="1" x14ac:dyDescent="0.25">
      <c r="A43" s="21" t="s">
        <v>2959</v>
      </c>
      <c r="B43" s="21"/>
      <c r="C43" s="21"/>
      <c r="D43" s="21"/>
      <c r="E43" s="21"/>
      <c r="F43" s="20" t="s">
        <v>2960</v>
      </c>
      <c r="G43" s="20"/>
      <c r="H43" s="78"/>
      <c r="I43" s="79"/>
      <c r="J43" s="80"/>
      <c r="K43" s="81">
        <v>6</v>
      </c>
    </row>
    <row r="44" spans="1:11" customFormat="1" ht="22.5" customHeight="1" x14ac:dyDescent="0.25">
      <c r="A44" s="21" t="s">
        <v>2961</v>
      </c>
      <c r="B44" s="21"/>
      <c r="C44" s="21"/>
      <c r="D44" s="21"/>
      <c r="E44" s="21"/>
      <c r="F44" s="20" t="s">
        <v>2962</v>
      </c>
      <c r="G44" s="20"/>
      <c r="H44" s="78"/>
      <c r="I44" s="79"/>
      <c r="J44" s="80"/>
      <c r="K44" s="81">
        <v>7</v>
      </c>
    </row>
    <row r="45" spans="1:11" customFormat="1" ht="20.100000000000001" customHeight="1" x14ac:dyDescent="0.25">
      <c r="A45" s="21" t="s">
        <v>2963</v>
      </c>
      <c r="B45" s="21"/>
      <c r="C45" s="21"/>
      <c r="D45" s="21"/>
      <c r="E45" s="21"/>
      <c r="F45" s="20" t="s">
        <v>2964</v>
      </c>
      <c r="G45" s="20"/>
      <c r="H45" s="78"/>
      <c r="I45" s="79"/>
      <c r="J45" s="80"/>
      <c r="K45" s="81">
        <v>8</v>
      </c>
    </row>
    <row r="46" spans="1:11" customFormat="1" ht="20.100000000000001" customHeight="1" x14ac:dyDescent="0.25">
      <c r="A46" s="21" t="s">
        <v>2965</v>
      </c>
      <c r="B46" s="21"/>
      <c r="C46" s="21"/>
      <c r="D46" s="21"/>
      <c r="E46" s="21"/>
      <c r="F46" s="20" t="s">
        <v>2966</v>
      </c>
      <c r="G46" s="20"/>
      <c r="H46" s="78"/>
      <c r="I46" s="79"/>
      <c r="J46" s="80"/>
      <c r="K46" s="81">
        <v>9</v>
      </c>
    </row>
    <row r="47" spans="1:11" ht="16.5" x14ac:dyDescent="0.2">
      <c r="A47" s="21" t="s">
        <v>2967</v>
      </c>
      <c r="B47" s="21"/>
      <c r="C47" s="21"/>
      <c r="D47" s="21"/>
      <c r="E47" s="21"/>
      <c r="F47" s="20" t="s">
        <v>2968</v>
      </c>
      <c r="G47" s="20"/>
      <c r="H47" s="78"/>
      <c r="I47" s="79"/>
      <c r="J47" s="80"/>
      <c r="K47" s="81">
        <v>10</v>
      </c>
    </row>
    <row r="48" spans="1:11" ht="16.5" x14ac:dyDescent="0.2">
      <c r="A48" s="21" t="s">
        <v>2969</v>
      </c>
      <c r="B48" s="21"/>
      <c r="C48" s="21"/>
      <c r="D48" s="21"/>
      <c r="E48" s="21"/>
      <c r="F48" s="20" t="s">
        <v>2970</v>
      </c>
      <c r="G48" s="20"/>
      <c r="H48" s="78"/>
      <c r="I48" s="79"/>
      <c r="J48" s="80"/>
      <c r="K48" s="81">
        <v>11</v>
      </c>
    </row>
    <row r="49" spans="1:11" ht="16.5" x14ac:dyDescent="0.2">
      <c r="A49" s="21" t="s">
        <v>2971</v>
      </c>
      <c r="B49" s="21"/>
      <c r="C49" s="21"/>
      <c r="D49" s="21"/>
      <c r="E49" s="21"/>
      <c r="F49" s="20" t="s">
        <v>2972</v>
      </c>
      <c r="G49" s="20"/>
      <c r="H49" s="78"/>
      <c r="I49" s="79"/>
      <c r="J49" s="80"/>
      <c r="K49" s="81">
        <v>12</v>
      </c>
    </row>
    <row r="50" spans="1:11" ht="16.5" x14ac:dyDescent="0.2">
      <c r="A50" s="21" t="s">
        <v>2973</v>
      </c>
      <c r="B50" s="21"/>
      <c r="C50" s="21"/>
      <c r="D50" s="21"/>
      <c r="E50" s="21"/>
      <c r="F50" s="20" t="s">
        <v>2974</v>
      </c>
      <c r="G50" s="20"/>
      <c r="H50" s="78"/>
      <c r="I50" s="79"/>
      <c r="J50" s="80"/>
      <c r="K50" s="81">
        <v>13</v>
      </c>
    </row>
    <row r="51" spans="1:11" ht="16.5" x14ac:dyDescent="0.2">
      <c r="A51" s="21" t="s">
        <v>2975</v>
      </c>
      <c r="B51" s="21"/>
      <c r="C51" s="21"/>
      <c r="D51" s="21"/>
      <c r="E51" s="21"/>
      <c r="F51" s="20" t="s">
        <v>2976</v>
      </c>
      <c r="G51" s="20"/>
      <c r="H51" s="78"/>
      <c r="I51" s="79"/>
      <c r="J51" s="80"/>
      <c r="K51" s="81">
        <v>14</v>
      </c>
    </row>
    <row r="52" spans="1:11" ht="16.5" x14ac:dyDescent="0.2">
      <c r="A52" s="21"/>
      <c r="B52" s="21"/>
      <c r="C52" s="21"/>
      <c r="D52" s="21"/>
      <c r="E52" s="21"/>
      <c r="F52" s="20"/>
      <c r="G52" s="20"/>
      <c r="H52" s="78"/>
      <c r="I52" s="79"/>
      <c r="J52" s="96"/>
      <c r="K52" s="81"/>
    </row>
    <row r="53" spans="1:11" ht="16.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92"/>
    </row>
    <row r="54" spans="1:11" ht="16.5" x14ac:dyDescent="0.2">
      <c r="A54" s="2" t="s">
        <v>165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.5" x14ac:dyDescent="0.2">
      <c r="A55" s="1"/>
      <c r="B55" s="1"/>
      <c r="C55" s="1"/>
      <c r="D55" s="1"/>
      <c r="E55" s="1"/>
      <c r="F55" s="18"/>
      <c r="G55" s="18"/>
      <c r="H55" s="87"/>
      <c r="I55" s="88"/>
      <c r="J55" s="89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91"/>
      <c r="K56" s="90"/>
    </row>
    <row r="57" spans="1:11" ht="16.5" x14ac:dyDescent="0.2">
      <c r="A57" s="5"/>
      <c r="B57" s="5"/>
      <c r="C57" s="5"/>
      <c r="D57" s="5"/>
      <c r="E57" s="5"/>
      <c r="F57" s="18"/>
      <c r="G57" s="18"/>
      <c r="H57" s="87"/>
      <c r="I57" s="88"/>
      <c r="J57" s="91"/>
      <c r="K57" s="90"/>
    </row>
    <row r="58" spans="1:11" ht="16.5" x14ac:dyDescent="0.2">
      <c r="A58" s="5"/>
      <c r="B58" s="5"/>
      <c r="C58" s="5"/>
      <c r="D58" s="5"/>
      <c r="E58" s="5"/>
      <c r="F58" s="18"/>
      <c r="G58" s="18"/>
      <c r="H58" s="87"/>
      <c r="I58" s="88"/>
      <c r="J58" s="91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89"/>
      <c r="K59" s="90"/>
    </row>
    <row r="60" spans="1:11" ht="16.5" x14ac:dyDescent="0.2">
      <c r="A60" s="4"/>
      <c r="B60" s="4"/>
      <c r="C60" s="4"/>
      <c r="D60" s="4"/>
      <c r="E60" s="4"/>
      <c r="F60" s="4"/>
      <c r="G60" s="4"/>
      <c r="H60" s="83"/>
      <c r="I60" s="84"/>
      <c r="J60" s="85"/>
      <c r="K60" s="86"/>
    </row>
  </sheetData>
  <sheetProtection password="A36F" sheet="1"/>
  <mergeCells count="113">
    <mergeCell ref="A60:E60"/>
    <mergeCell ref="F59:G59"/>
    <mergeCell ref="F60:G60"/>
    <mergeCell ref="A56:E56"/>
    <mergeCell ref="A57:E57"/>
    <mergeCell ref="A58:E58"/>
    <mergeCell ref="F56:G56"/>
    <mergeCell ref="F57:G57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9:E59"/>
    <mergeCell ref="F55:G55"/>
    <mergeCell ref="A53:J53"/>
    <mergeCell ref="A54:K54"/>
    <mergeCell ref="A55:E55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5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2977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2978</v>
      </c>
      <c r="B14" s="21"/>
      <c r="C14" s="21"/>
      <c r="D14" s="21"/>
      <c r="E14" s="21"/>
      <c r="F14" s="20" t="s">
        <v>2979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2980</v>
      </c>
      <c r="B15" s="21"/>
      <c r="C15" s="21"/>
      <c r="D15" s="21"/>
      <c r="E15" s="21"/>
      <c r="F15" s="20" t="s">
        <v>2981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2982</v>
      </c>
      <c r="B16" s="21"/>
      <c r="C16" s="21"/>
      <c r="D16" s="21"/>
      <c r="E16" s="21"/>
      <c r="F16" s="20" t="s">
        <v>2983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2984</v>
      </c>
      <c r="B17" s="21"/>
      <c r="C17" s="21"/>
      <c r="D17" s="21"/>
      <c r="E17" s="21"/>
      <c r="F17" s="20" t="s">
        <v>2985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2986</v>
      </c>
      <c r="B18" s="21"/>
      <c r="C18" s="21"/>
      <c r="D18" s="21"/>
      <c r="E18" s="21"/>
      <c r="F18" s="20" t="s">
        <v>2987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2988</v>
      </c>
      <c r="B19" s="21"/>
      <c r="C19" s="21"/>
      <c r="D19" s="21"/>
      <c r="E19" s="21"/>
      <c r="F19" s="20" t="s">
        <v>2987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2989</v>
      </c>
      <c r="B20" s="21"/>
      <c r="C20" s="21"/>
      <c r="D20" s="21"/>
      <c r="E20" s="21"/>
      <c r="F20" s="20" t="s">
        <v>2987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2990</v>
      </c>
      <c r="B22" s="21"/>
      <c r="C22" s="21"/>
      <c r="D22" s="21"/>
      <c r="E22" s="21"/>
      <c r="F22" s="20" t="s">
        <v>2991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2992</v>
      </c>
      <c r="B23" s="21"/>
      <c r="C23" s="21"/>
      <c r="D23" s="21"/>
      <c r="E23" s="21"/>
      <c r="F23" s="20" t="s">
        <v>2993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2994</v>
      </c>
      <c r="B24" s="21"/>
      <c r="C24" s="21"/>
      <c r="D24" s="21"/>
      <c r="E24" s="21"/>
      <c r="F24" s="20" t="s">
        <v>2995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2996</v>
      </c>
      <c r="B25" s="21"/>
      <c r="C25" s="21"/>
      <c r="D25" s="21"/>
      <c r="E25" s="21"/>
      <c r="F25" s="20" t="s">
        <v>2997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 t="s">
        <v>2998</v>
      </c>
      <c r="B26" s="21"/>
      <c r="C26" s="21"/>
      <c r="D26" s="21"/>
      <c r="E26" s="21"/>
      <c r="F26" s="20" t="s">
        <v>2999</v>
      </c>
      <c r="G26" s="20"/>
      <c r="H26" s="78"/>
      <c r="I26" s="79"/>
      <c r="J26" s="80"/>
      <c r="K26" s="81">
        <v>5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3000</v>
      </c>
      <c r="B28" s="21"/>
      <c r="C28" s="21"/>
      <c r="D28" s="21"/>
      <c r="E28" s="21"/>
      <c r="F28" s="20" t="s">
        <v>951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3001</v>
      </c>
      <c r="B29" s="21"/>
      <c r="C29" s="21"/>
      <c r="D29" s="21"/>
      <c r="E29" s="21"/>
      <c r="F29" s="20" t="s">
        <v>1630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3002</v>
      </c>
      <c r="B30" s="21"/>
      <c r="C30" s="21"/>
      <c r="D30" s="21"/>
      <c r="E30" s="21"/>
      <c r="F30" s="20" t="s">
        <v>3003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3004</v>
      </c>
      <c r="B31" s="21"/>
      <c r="C31" s="21"/>
      <c r="D31" s="21"/>
      <c r="E31" s="21"/>
      <c r="F31" s="20" t="s">
        <v>3005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3006</v>
      </c>
      <c r="B32" s="21"/>
      <c r="C32" s="21"/>
      <c r="D32" s="21"/>
      <c r="E32" s="21"/>
      <c r="F32" s="20" t="s">
        <v>3007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3008</v>
      </c>
      <c r="B33" s="21"/>
      <c r="C33" s="21"/>
      <c r="D33" s="21"/>
      <c r="E33" s="21"/>
      <c r="F33" s="20" t="s">
        <v>1634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19" t="s">
        <v>438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3009</v>
      </c>
      <c r="B35" s="21"/>
      <c r="C35" s="21"/>
      <c r="D35" s="21"/>
      <c r="E35" s="21"/>
      <c r="F35" s="20" t="s">
        <v>3010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3011</v>
      </c>
      <c r="B36" s="21"/>
      <c r="C36" s="21"/>
      <c r="D36" s="21"/>
      <c r="E36" s="21"/>
      <c r="F36" s="20" t="s">
        <v>3012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 t="s">
        <v>3013</v>
      </c>
      <c r="B37" s="21"/>
      <c r="C37" s="21"/>
      <c r="D37" s="21"/>
      <c r="E37" s="21"/>
      <c r="F37" s="20" t="s">
        <v>3014</v>
      </c>
      <c r="G37" s="20"/>
      <c r="H37" s="78"/>
      <c r="I37" s="79"/>
      <c r="J37" s="80"/>
      <c r="K37" s="81">
        <v>3</v>
      </c>
    </row>
    <row r="38" spans="1:11" customFormat="1" ht="22.5" customHeight="1" x14ac:dyDescent="0.25">
      <c r="A38" s="21" t="s">
        <v>3015</v>
      </c>
      <c r="B38" s="21"/>
      <c r="C38" s="21"/>
      <c r="D38" s="21"/>
      <c r="E38" s="21"/>
      <c r="F38" s="20" t="s">
        <v>3016</v>
      </c>
      <c r="G38" s="20"/>
      <c r="H38" s="78"/>
      <c r="I38" s="79"/>
      <c r="J38" s="80"/>
      <c r="K38" s="81">
        <v>4</v>
      </c>
    </row>
    <row r="39" spans="1:11" customFormat="1" ht="22.5" customHeight="1" x14ac:dyDescent="0.25">
      <c r="A39" s="21" t="s">
        <v>3017</v>
      </c>
      <c r="B39" s="21"/>
      <c r="C39" s="21"/>
      <c r="D39" s="21"/>
      <c r="E39" s="21"/>
      <c r="F39" s="20" t="s">
        <v>3018</v>
      </c>
      <c r="G39" s="20"/>
      <c r="H39" s="78"/>
      <c r="I39" s="79"/>
      <c r="J39" s="80"/>
      <c r="K39" s="81">
        <v>5</v>
      </c>
    </row>
    <row r="40" spans="1:11" customFormat="1" ht="22.5" customHeight="1" x14ac:dyDescent="0.25">
      <c r="A40" s="21" t="s">
        <v>3019</v>
      </c>
      <c r="B40" s="21"/>
      <c r="C40" s="21"/>
      <c r="D40" s="21"/>
      <c r="E40" s="21"/>
      <c r="F40" s="20" t="s">
        <v>3020</v>
      </c>
      <c r="G40" s="20"/>
      <c r="H40" s="78"/>
      <c r="I40" s="79"/>
      <c r="J40" s="80"/>
      <c r="K40" s="81">
        <v>6</v>
      </c>
    </row>
    <row r="41" spans="1:11" customFormat="1" ht="22.5" customHeight="1" x14ac:dyDescent="0.25">
      <c r="A41" s="21" t="s">
        <v>3021</v>
      </c>
      <c r="B41" s="21"/>
      <c r="C41" s="21"/>
      <c r="D41" s="21"/>
      <c r="E41" s="21"/>
      <c r="F41" s="20" t="s">
        <v>3022</v>
      </c>
      <c r="G41" s="20"/>
      <c r="H41" s="78"/>
      <c r="I41" s="79"/>
      <c r="J41" s="80"/>
      <c r="K41" s="81">
        <v>7</v>
      </c>
    </row>
    <row r="42" spans="1:11" customFormat="1" ht="22.5" customHeight="1" x14ac:dyDescent="0.25">
      <c r="A42" s="21" t="s">
        <v>3023</v>
      </c>
      <c r="B42" s="21"/>
      <c r="C42" s="21"/>
      <c r="D42" s="21"/>
      <c r="E42" s="21"/>
      <c r="F42" s="20" t="s">
        <v>3024</v>
      </c>
      <c r="G42" s="20"/>
      <c r="H42" s="78"/>
      <c r="I42" s="79"/>
      <c r="J42" s="80"/>
      <c r="K42" s="81">
        <v>8</v>
      </c>
    </row>
    <row r="43" spans="1:11" customFormat="1" ht="22.5" customHeight="1" x14ac:dyDescent="0.25">
      <c r="A43" s="21" t="s">
        <v>3025</v>
      </c>
      <c r="B43" s="21"/>
      <c r="C43" s="21"/>
      <c r="D43" s="21"/>
      <c r="E43" s="21"/>
      <c r="F43" s="20" t="s">
        <v>3026</v>
      </c>
      <c r="G43" s="20"/>
      <c r="H43" s="78"/>
      <c r="I43" s="79"/>
      <c r="J43" s="80"/>
      <c r="K43" s="81">
        <v>9</v>
      </c>
    </row>
    <row r="44" spans="1:11" customFormat="1" ht="22.5" customHeight="1" x14ac:dyDescent="0.25">
      <c r="A44" s="21" t="s">
        <v>3027</v>
      </c>
      <c r="B44" s="21"/>
      <c r="C44" s="21"/>
      <c r="D44" s="21"/>
      <c r="E44" s="21"/>
      <c r="F44" s="20" t="s">
        <v>3028</v>
      </c>
      <c r="G44" s="20"/>
      <c r="H44" s="78"/>
      <c r="I44" s="79"/>
      <c r="J44" s="80"/>
      <c r="K44" s="81">
        <v>10</v>
      </c>
    </row>
    <row r="45" spans="1:11" customFormat="1" ht="20.100000000000001" customHeight="1" x14ac:dyDescent="0.25">
      <c r="A45" s="21" t="s">
        <v>3029</v>
      </c>
      <c r="B45" s="21"/>
      <c r="C45" s="21"/>
      <c r="D45" s="21"/>
      <c r="E45" s="21"/>
      <c r="F45" s="20" t="s">
        <v>3030</v>
      </c>
      <c r="G45" s="20"/>
      <c r="H45" s="78"/>
      <c r="I45" s="79"/>
      <c r="J45" s="80"/>
      <c r="K45" s="81">
        <v>11</v>
      </c>
    </row>
    <row r="46" spans="1:11" customFormat="1" ht="20.100000000000001" customHeight="1" x14ac:dyDescent="0.25">
      <c r="A46" s="21" t="s">
        <v>3031</v>
      </c>
      <c r="B46" s="21"/>
      <c r="C46" s="21"/>
      <c r="D46" s="21"/>
      <c r="E46" s="21"/>
      <c r="F46" s="20" t="s">
        <v>3032</v>
      </c>
      <c r="G46" s="20"/>
      <c r="H46" s="78"/>
      <c r="I46" s="79"/>
      <c r="J46" s="80"/>
      <c r="K46" s="81">
        <v>12</v>
      </c>
    </row>
    <row r="47" spans="1:11" ht="16.5" x14ac:dyDescent="0.2">
      <c r="A47" s="21" t="s">
        <v>3033</v>
      </c>
      <c r="B47" s="21"/>
      <c r="C47" s="21"/>
      <c r="D47" s="21"/>
      <c r="E47" s="21"/>
      <c r="F47" s="20" t="s">
        <v>3034</v>
      </c>
      <c r="G47" s="20"/>
      <c r="H47" s="78"/>
      <c r="I47" s="79"/>
      <c r="J47" s="80"/>
      <c r="K47" s="81">
        <v>13</v>
      </c>
    </row>
    <row r="48" spans="1:11" ht="16.5" x14ac:dyDescent="0.2">
      <c r="A48" s="21"/>
      <c r="B48" s="21"/>
      <c r="C48" s="21"/>
      <c r="D48" s="21"/>
      <c r="E48" s="21"/>
      <c r="F48" s="20"/>
      <c r="G48" s="20"/>
      <c r="H48" s="78"/>
      <c r="I48" s="79"/>
      <c r="J48" s="96"/>
      <c r="K48" s="81"/>
    </row>
    <row r="49" spans="1:11" ht="16.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92"/>
    </row>
    <row r="50" spans="1:11" ht="16.5" x14ac:dyDescent="0.2">
      <c r="A50" s="2" t="s">
        <v>165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6.5" x14ac:dyDescent="0.2">
      <c r="A51" s="1"/>
      <c r="B51" s="1"/>
      <c r="C51" s="1"/>
      <c r="D51" s="1"/>
      <c r="E51" s="1"/>
      <c r="F51" s="18"/>
      <c r="G51" s="18"/>
      <c r="H51" s="87"/>
      <c r="I51" s="88"/>
      <c r="J51" s="89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89"/>
      <c r="K55" s="90"/>
    </row>
    <row r="56" spans="1:11" ht="16.5" x14ac:dyDescent="0.2">
      <c r="A56" s="4"/>
      <c r="B56" s="4"/>
      <c r="C56" s="4"/>
      <c r="D56" s="4"/>
      <c r="E56" s="4"/>
      <c r="F56" s="4"/>
      <c r="G56" s="4"/>
      <c r="H56" s="83"/>
      <c r="I56" s="84"/>
      <c r="J56" s="85"/>
      <c r="K56" s="86"/>
    </row>
  </sheetData>
  <sheetProtection password="A36F" sheet="1"/>
  <mergeCells count="105">
    <mergeCell ref="F51:G51"/>
    <mergeCell ref="A49:J49"/>
    <mergeCell ref="A50:K50"/>
    <mergeCell ref="A51:E51"/>
    <mergeCell ref="A55:E55"/>
    <mergeCell ref="A56:E56"/>
    <mergeCell ref="F55:G55"/>
    <mergeCell ref="F56:G56"/>
    <mergeCell ref="A52:E52"/>
    <mergeCell ref="A53:E53"/>
    <mergeCell ref="A54:E54"/>
    <mergeCell ref="F52:G52"/>
    <mergeCell ref="F53:G53"/>
    <mergeCell ref="F54:G54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3035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3036</v>
      </c>
      <c r="B14" s="21"/>
      <c r="C14" s="21"/>
      <c r="D14" s="21"/>
      <c r="E14" s="21"/>
      <c r="F14" s="20" t="s">
        <v>3037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3038</v>
      </c>
      <c r="B15" s="21"/>
      <c r="C15" s="21"/>
      <c r="D15" s="21"/>
      <c r="E15" s="21"/>
      <c r="F15" s="20" t="s">
        <v>3039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19" t="s">
        <v>147</v>
      </c>
      <c r="B16" s="19"/>
      <c r="C16" s="19"/>
      <c r="D16" s="19"/>
      <c r="E16" s="19"/>
      <c r="F16" s="18"/>
      <c r="G16" s="18"/>
      <c r="H16" s="74"/>
      <c r="I16" s="75"/>
      <c r="J16" s="76"/>
      <c r="K16" s="77"/>
    </row>
    <row r="17" spans="1:11" customFormat="1" ht="22.5" customHeight="1" x14ac:dyDescent="0.25">
      <c r="A17" s="21" t="s">
        <v>3040</v>
      </c>
      <c r="B17" s="21"/>
      <c r="C17" s="21"/>
      <c r="D17" s="21"/>
      <c r="E17" s="21"/>
      <c r="F17" s="20" t="s">
        <v>3041</v>
      </c>
      <c r="G17" s="20"/>
      <c r="H17" s="78"/>
      <c r="I17" s="79"/>
      <c r="J17" s="80"/>
      <c r="K17" s="81">
        <v>1</v>
      </c>
    </row>
    <row r="18" spans="1:11" customFormat="1" ht="22.5" customHeight="1" x14ac:dyDescent="0.25">
      <c r="A18" s="21" t="s">
        <v>3042</v>
      </c>
      <c r="B18" s="21"/>
      <c r="C18" s="21"/>
      <c r="D18" s="21"/>
      <c r="E18" s="21"/>
      <c r="F18" s="20" t="s">
        <v>3043</v>
      </c>
      <c r="G18" s="20"/>
      <c r="H18" s="78"/>
      <c r="I18" s="79"/>
      <c r="J18" s="80"/>
      <c r="K18" s="81">
        <v>2</v>
      </c>
    </row>
    <row r="19" spans="1:11" customFormat="1" ht="22.5" customHeight="1" x14ac:dyDescent="0.25">
      <c r="A19" s="21" t="s">
        <v>3044</v>
      </c>
      <c r="B19" s="21"/>
      <c r="C19" s="21"/>
      <c r="D19" s="21"/>
      <c r="E19" s="21"/>
      <c r="F19" s="20" t="s">
        <v>3045</v>
      </c>
      <c r="G19" s="20"/>
      <c r="H19" s="78"/>
      <c r="I19" s="79"/>
      <c r="J19" s="80"/>
      <c r="K19" s="81">
        <v>3</v>
      </c>
    </row>
    <row r="20" spans="1:11" customFormat="1" ht="22.5" customHeight="1" x14ac:dyDescent="0.25">
      <c r="A20" s="21" t="s">
        <v>3046</v>
      </c>
      <c r="B20" s="21"/>
      <c r="C20" s="21"/>
      <c r="D20" s="21"/>
      <c r="E20" s="21"/>
      <c r="F20" s="20" t="s">
        <v>3047</v>
      </c>
      <c r="G20" s="20"/>
      <c r="H20" s="78"/>
      <c r="I20" s="79"/>
      <c r="J20" s="80"/>
      <c r="K20" s="81">
        <v>4</v>
      </c>
    </row>
    <row r="21" spans="1:11" customFormat="1" ht="22.5" customHeight="1" x14ac:dyDescent="0.25">
      <c r="A21" s="21" t="s">
        <v>3048</v>
      </c>
      <c r="B21" s="21"/>
      <c r="C21" s="21"/>
      <c r="D21" s="21"/>
      <c r="E21" s="21"/>
      <c r="F21" s="20" t="s">
        <v>3049</v>
      </c>
      <c r="G21" s="20"/>
      <c r="H21" s="78"/>
      <c r="I21" s="79"/>
      <c r="J21" s="80"/>
      <c r="K21" s="81">
        <v>5</v>
      </c>
    </row>
    <row r="22" spans="1:11" s="95" customFormat="1" ht="22.5" customHeight="1" x14ac:dyDescent="0.25">
      <c r="A22" s="19" t="s">
        <v>158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3050</v>
      </c>
      <c r="B23" s="21"/>
      <c r="C23" s="21"/>
      <c r="D23" s="21"/>
      <c r="E23" s="21"/>
      <c r="F23" s="20" t="s">
        <v>352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3051</v>
      </c>
      <c r="B24" s="21"/>
      <c r="C24" s="21"/>
      <c r="D24" s="21"/>
      <c r="E24" s="21"/>
      <c r="F24" s="20" t="s">
        <v>356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3052</v>
      </c>
      <c r="B25" s="21"/>
      <c r="C25" s="21"/>
      <c r="D25" s="21"/>
      <c r="E25" s="21"/>
      <c r="F25" s="20" t="s">
        <v>3053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3054</v>
      </c>
      <c r="B26" s="21"/>
      <c r="C26" s="21"/>
      <c r="D26" s="21"/>
      <c r="E26" s="21"/>
      <c r="F26" s="20" t="s">
        <v>3055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3056</v>
      </c>
      <c r="B27" s="21"/>
      <c r="C27" s="21"/>
      <c r="D27" s="21"/>
      <c r="E27" s="21"/>
      <c r="F27" s="20" t="s">
        <v>3057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21" t="s">
        <v>3058</v>
      </c>
      <c r="B28" s="21"/>
      <c r="C28" s="21"/>
      <c r="D28" s="21"/>
      <c r="E28" s="21"/>
      <c r="F28" s="20" t="s">
        <v>3059</v>
      </c>
      <c r="G28" s="20"/>
      <c r="H28" s="78"/>
      <c r="I28" s="79"/>
      <c r="J28" s="80"/>
      <c r="K28" s="81">
        <v>6</v>
      </c>
    </row>
    <row r="29" spans="1:11" customFormat="1" ht="22.5" customHeight="1" x14ac:dyDescent="0.25">
      <c r="A29" s="21" t="s">
        <v>3060</v>
      </c>
      <c r="B29" s="21"/>
      <c r="C29" s="21"/>
      <c r="D29" s="21"/>
      <c r="E29" s="21"/>
      <c r="F29" s="20" t="s">
        <v>2486</v>
      </c>
      <c r="G29" s="20"/>
      <c r="H29" s="78"/>
      <c r="I29" s="79"/>
      <c r="J29" s="80"/>
      <c r="K29" s="81">
        <v>7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0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3061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3062</v>
      </c>
      <c r="B14" s="21"/>
      <c r="C14" s="21"/>
      <c r="D14" s="21"/>
      <c r="E14" s="21"/>
      <c r="F14" s="20" t="s">
        <v>3063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3064</v>
      </c>
      <c r="B15" s="21"/>
      <c r="C15" s="21"/>
      <c r="D15" s="21"/>
      <c r="E15" s="21"/>
      <c r="F15" s="20" t="s">
        <v>3065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3066</v>
      </c>
      <c r="B16" s="21"/>
      <c r="C16" s="21"/>
      <c r="D16" s="21"/>
      <c r="E16" s="21"/>
      <c r="F16" s="20" t="s">
        <v>3067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3068</v>
      </c>
      <c r="B17" s="21"/>
      <c r="C17" s="21"/>
      <c r="D17" s="21"/>
      <c r="E17" s="21"/>
      <c r="F17" s="20" t="s">
        <v>3069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3070</v>
      </c>
      <c r="B18" s="21"/>
      <c r="C18" s="21"/>
      <c r="D18" s="21"/>
      <c r="E18" s="21"/>
      <c r="F18" s="20" t="s">
        <v>3069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3071</v>
      </c>
      <c r="B20" s="21"/>
      <c r="C20" s="21"/>
      <c r="D20" s="21"/>
      <c r="E20" s="21"/>
      <c r="F20" s="20" t="s">
        <v>3072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3073</v>
      </c>
      <c r="B21" s="21"/>
      <c r="C21" s="21"/>
      <c r="D21" s="21"/>
      <c r="E21" s="21"/>
      <c r="F21" s="20" t="s">
        <v>3074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3075</v>
      </c>
      <c r="B22" s="21"/>
      <c r="C22" s="21"/>
      <c r="D22" s="21"/>
      <c r="E22" s="21"/>
      <c r="F22" s="20" t="s">
        <v>3076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3077</v>
      </c>
      <c r="B23" s="21"/>
      <c r="C23" s="21"/>
      <c r="D23" s="21"/>
      <c r="E23" s="21"/>
      <c r="F23" s="20" t="s">
        <v>3078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3079</v>
      </c>
      <c r="B24" s="21"/>
      <c r="C24" s="21"/>
      <c r="D24" s="21"/>
      <c r="E24" s="21"/>
      <c r="F24" s="20" t="s">
        <v>3080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3081</v>
      </c>
      <c r="B25" s="21"/>
      <c r="C25" s="21"/>
      <c r="D25" s="21"/>
      <c r="E25" s="21"/>
      <c r="F25" s="20" t="s">
        <v>3082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3083</v>
      </c>
      <c r="B26" s="21"/>
      <c r="C26" s="21"/>
      <c r="D26" s="21"/>
      <c r="E26" s="21"/>
      <c r="F26" s="20" t="s">
        <v>3084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3085</v>
      </c>
      <c r="B27" s="21"/>
      <c r="C27" s="21"/>
      <c r="D27" s="21"/>
      <c r="E27" s="21"/>
      <c r="F27" s="20" t="s">
        <v>3086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3087</v>
      </c>
      <c r="B28" s="21"/>
      <c r="C28" s="21"/>
      <c r="D28" s="21"/>
      <c r="E28" s="21"/>
      <c r="F28" s="20" t="s">
        <v>3088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3089</v>
      </c>
      <c r="B30" s="21"/>
      <c r="C30" s="21"/>
      <c r="D30" s="21"/>
      <c r="E30" s="21"/>
      <c r="F30" s="20" t="s">
        <v>162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3090</v>
      </c>
      <c r="B31" s="21"/>
      <c r="C31" s="21"/>
      <c r="D31" s="21"/>
      <c r="E31" s="21"/>
      <c r="F31" s="20" t="s">
        <v>3091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3092</v>
      </c>
      <c r="B32" s="21"/>
      <c r="C32" s="21"/>
      <c r="D32" s="21"/>
      <c r="E32" s="21"/>
      <c r="F32" s="20" t="s">
        <v>3093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3094</v>
      </c>
      <c r="B33" s="21"/>
      <c r="C33" s="21"/>
      <c r="D33" s="21"/>
      <c r="E33" s="21"/>
      <c r="F33" s="20" t="s">
        <v>1181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3095</v>
      </c>
      <c r="B34" s="21"/>
      <c r="C34" s="21"/>
      <c r="D34" s="21"/>
      <c r="E34" s="21"/>
      <c r="F34" s="20" t="s">
        <v>164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3096</v>
      </c>
      <c r="B35" s="21"/>
      <c r="C35" s="21"/>
      <c r="D35" s="21"/>
      <c r="E35" s="21"/>
      <c r="F35" s="20" t="s">
        <v>3097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3098</v>
      </c>
      <c r="B36" s="21"/>
      <c r="C36" s="21"/>
      <c r="D36" s="21"/>
      <c r="E36" s="21"/>
      <c r="F36" s="20" t="s">
        <v>3099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19" t="s">
        <v>247</v>
      </c>
      <c r="B37" s="19"/>
      <c r="C37" s="19"/>
      <c r="D37" s="19"/>
      <c r="E37" s="19"/>
      <c r="F37" s="18"/>
      <c r="G37" s="18"/>
      <c r="H37" s="74"/>
      <c r="I37" s="75"/>
      <c r="J37" s="76"/>
      <c r="K37" s="77"/>
    </row>
    <row r="38" spans="1:11" customFormat="1" ht="22.5" customHeight="1" x14ac:dyDescent="0.25">
      <c r="A38" s="21" t="s">
        <v>3100</v>
      </c>
      <c r="B38" s="21"/>
      <c r="C38" s="21"/>
      <c r="D38" s="21"/>
      <c r="E38" s="21"/>
      <c r="F38" s="20" t="s">
        <v>3101</v>
      </c>
      <c r="G38" s="20"/>
      <c r="H38" s="78"/>
      <c r="I38" s="79"/>
      <c r="J38" s="80"/>
      <c r="K38" s="81">
        <v>1</v>
      </c>
    </row>
    <row r="39" spans="1:11" customFormat="1" ht="22.5" customHeight="1" x14ac:dyDescent="0.25">
      <c r="A39" s="21" t="s">
        <v>3102</v>
      </c>
      <c r="B39" s="21"/>
      <c r="C39" s="21"/>
      <c r="D39" s="21"/>
      <c r="E39" s="21"/>
      <c r="F39" s="20" t="s">
        <v>3103</v>
      </c>
      <c r="G39" s="20"/>
      <c r="H39" s="78"/>
      <c r="I39" s="79"/>
      <c r="J39" s="80"/>
      <c r="K39" s="81">
        <v>2</v>
      </c>
    </row>
    <row r="40" spans="1:11" customFormat="1" ht="22.5" customHeight="1" x14ac:dyDescent="0.25">
      <c r="A40" s="21" t="s">
        <v>3104</v>
      </c>
      <c r="B40" s="21"/>
      <c r="C40" s="21"/>
      <c r="D40" s="21"/>
      <c r="E40" s="21"/>
      <c r="F40" s="20" t="s">
        <v>3069</v>
      </c>
      <c r="G40" s="20"/>
      <c r="H40" s="78"/>
      <c r="I40" s="79"/>
      <c r="J40" s="80"/>
      <c r="K40" s="81">
        <v>3</v>
      </c>
    </row>
    <row r="41" spans="1:11" customFormat="1" ht="22.5" customHeight="1" x14ac:dyDescent="0.25">
      <c r="A41" s="21" t="s">
        <v>3105</v>
      </c>
      <c r="B41" s="21"/>
      <c r="C41" s="21"/>
      <c r="D41" s="21"/>
      <c r="E41" s="21"/>
      <c r="F41" s="20" t="s">
        <v>3069</v>
      </c>
      <c r="G41" s="20"/>
      <c r="H41" s="78"/>
      <c r="I41" s="79"/>
      <c r="J41" s="80"/>
      <c r="K41" s="81">
        <v>4</v>
      </c>
    </row>
    <row r="42" spans="1:11" customFormat="1" ht="22.5" customHeight="1" x14ac:dyDescent="0.25">
      <c r="A42" s="21"/>
      <c r="B42" s="21"/>
      <c r="C42" s="21"/>
      <c r="D42" s="21"/>
      <c r="E42" s="21"/>
      <c r="F42" s="20"/>
      <c r="G42" s="20"/>
      <c r="H42" s="78"/>
      <c r="I42" s="79"/>
      <c r="J42" s="96"/>
      <c r="K42" s="81"/>
    </row>
    <row r="43" spans="1:11" customFormat="1" ht="22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92"/>
    </row>
    <row r="44" spans="1:11" customFormat="1" ht="22.5" customHeight="1" x14ac:dyDescent="0.25">
      <c r="A44" s="2" t="s">
        <v>165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customFormat="1" ht="20.100000000000001" customHeight="1" x14ac:dyDescent="0.25">
      <c r="A45" s="1"/>
      <c r="B45" s="1"/>
      <c r="C45" s="1"/>
      <c r="D45" s="1"/>
      <c r="E45" s="1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89"/>
      <c r="K49" s="90"/>
    </row>
    <row r="50" spans="1:11" ht="16.5" x14ac:dyDescent="0.2">
      <c r="A50" s="4"/>
      <c r="B50" s="4"/>
      <c r="C50" s="4"/>
      <c r="D50" s="4"/>
      <c r="E50" s="4"/>
      <c r="F50" s="4"/>
      <c r="G50" s="4"/>
      <c r="H50" s="83"/>
      <c r="I50" s="84"/>
      <c r="J50" s="85"/>
      <c r="K50" s="86"/>
    </row>
  </sheetData>
  <sheetProtection password="A36F" sheet="1"/>
  <mergeCells count="93">
    <mergeCell ref="A50:E50"/>
    <mergeCell ref="F49:G49"/>
    <mergeCell ref="F50:G50"/>
    <mergeCell ref="A46:E46"/>
    <mergeCell ref="A47:E47"/>
    <mergeCell ref="A48:E48"/>
    <mergeCell ref="F46:G46"/>
    <mergeCell ref="F47:G47"/>
    <mergeCell ref="F48:G48"/>
    <mergeCell ref="A41:E41"/>
    <mergeCell ref="F41:G41"/>
    <mergeCell ref="A42:E42"/>
    <mergeCell ref="F42:G42"/>
    <mergeCell ref="A49:E49"/>
    <mergeCell ref="F45:G45"/>
    <mergeCell ref="A43:J43"/>
    <mergeCell ref="A44:K44"/>
    <mergeCell ref="A45:E45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3106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3107</v>
      </c>
      <c r="B14" s="21"/>
      <c r="C14" s="21"/>
      <c r="D14" s="21"/>
      <c r="E14" s="21"/>
      <c r="F14" s="20" t="s">
        <v>3108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3109</v>
      </c>
      <c r="B15" s="21"/>
      <c r="C15" s="21"/>
      <c r="D15" s="21"/>
      <c r="E15" s="21"/>
      <c r="F15" s="20" t="s">
        <v>3110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3111</v>
      </c>
      <c r="B16" s="21"/>
      <c r="C16" s="21"/>
      <c r="D16" s="21"/>
      <c r="E16" s="21"/>
      <c r="F16" s="20" t="s">
        <v>3112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3113</v>
      </c>
      <c r="B17" s="21"/>
      <c r="C17" s="21"/>
      <c r="D17" s="21"/>
      <c r="E17" s="21"/>
      <c r="F17" s="20" t="s">
        <v>3112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3114</v>
      </c>
      <c r="B18" s="21"/>
      <c r="C18" s="21"/>
      <c r="D18" s="21"/>
      <c r="E18" s="21"/>
      <c r="F18" s="20" t="s">
        <v>3112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3115</v>
      </c>
      <c r="B19" s="21"/>
      <c r="C19" s="21"/>
      <c r="D19" s="21"/>
      <c r="E19" s="21"/>
      <c r="F19" s="20" t="s">
        <v>3112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3116</v>
      </c>
      <c r="B21" s="21"/>
      <c r="C21" s="21"/>
      <c r="D21" s="21"/>
      <c r="E21" s="21"/>
      <c r="F21" s="20" t="s">
        <v>3117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3118</v>
      </c>
      <c r="B22" s="21"/>
      <c r="C22" s="21"/>
      <c r="D22" s="21"/>
      <c r="E22" s="21"/>
      <c r="F22" s="20" t="s">
        <v>3119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3120</v>
      </c>
      <c r="B23" s="21"/>
      <c r="C23" s="21"/>
      <c r="D23" s="21"/>
      <c r="E23" s="21"/>
      <c r="F23" s="20" t="s">
        <v>3121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3122</v>
      </c>
      <c r="B24" s="21"/>
      <c r="C24" s="21"/>
      <c r="D24" s="21"/>
      <c r="E24" s="21"/>
      <c r="F24" s="20" t="s">
        <v>3123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3124</v>
      </c>
      <c r="B26" s="21"/>
      <c r="C26" s="21"/>
      <c r="D26" s="21"/>
      <c r="E26" s="21"/>
      <c r="F26" s="20" t="s">
        <v>3125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708</v>
      </c>
      <c r="B27" s="21"/>
      <c r="C27" s="21"/>
      <c r="D27" s="21"/>
      <c r="E27" s="21"/>
      <c r="F27" s="20" t="s">
        <v>709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3126</v>
      </c>
      <c r="B28" s="21"/>
      <c r="C28" s="21"/>
      <c r="D28" s="21"/>
      <c r="E28" s="21"/>
      <c r="F28" s="20" t="s">
        <v>2575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0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9:E29"/>
    <mergeCell ref="F29:G2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30:G30"/>
    <mergeCell ref="A32:E32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3127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3128</v>
      </c>
      <c r="B14" s="21"/>
      <c r="C14" s="21"/>
      <c r="D14" s="21"/>
      <c r="E14" s="21"/>
      <c r="F14" s="20" t="s">
        <v>3129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3130</v>
      </c>
      <c r="B15" s="21"/>
      <c r="C15" s="21"/>
      <c r="D15" s="21"/>
      <c r="E15" s="21"/>
      <c r="F15" s="20" t="s">
        <v>3131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19" t="s">
        <v>147</v>
      </c>
      <c r="B16" s="19"/>
      <c r="C16" s="19"/>
      <c r="D16" s="19"/>
      <c r="E16" s="19"/>
      <c r="F16" s="18"/>
      <c r="G16" s="18"/>
      <c r="H16" s="74"/>
      <c r="I16" s="75"/>
      <c r="J16" s="76"/>
      <c r="K16" s="77"/>
    </row>
    <row r="17" spans="1:11" customFormat="1" ht="22.5" customHeight="1" x14ac:dyDescent="0.25">
      <c r="A17" s="21" t="s">
        <v>3132</v>
      </c>
      <c r="B17" s="21"/>
      <c r="C17" s="21"/>
      <c r="D17" s="21"/>
      <c r="E17" s="21"/>
      <c r="F17" s="20" t="s">
        <v>3133</v>
      </c>
      <c r="G17" s="20"/>
      <c r="H17" s="78"/>
      <c r="I17" s="79"/>
      <c r="J17" s="80"/>
      <c r="K17" s="81">
        <v>1</v>
      </c>
    </row>
    <row r="18" spans="1:11" customFormat="1" ht="22.5" customHeight="1" x14ac:dyDescent="0.25">
      <c r="A18" s="21" t="s">
        <v>3134</v>
      </c>
      <c r="B18" s="21"/>
      <c r="C18" s="21"/>
      <c r="D18" s="21"/>
      <c r="E18" s="21"/>
      <c r="F18" s="20" t="s">
        <v>3135</v>
      </c>
      <c r="G18" s="20"/>
      <c r="H18" s="78"/>
      <c r="I18" s="79"/>
      <c r="J18" s="80"/>
      <c r="K18" s="81">
        <v>2</v>
      </c>
    </row>
    <row r="19" spans="1:11" customFormat="1" ht="22.5" customHeight="1" x14ac:dyDescent="0.25">
      <c r="A19" s="21" t="s">
        <v>3136</v>
      </c>
      <c r="B19" s="21"/>
      <c r="C19" s="21"/>
      <c r="D19" s="21"/>
      <c r="E19" s="21"/>
      <c r="F19" s="20" t="s">
        <v>3137</v>
      </c>
      <c r="G19" s="20"/>
      <c r="H19" s="78"/>
      <c r="I19" s="79"/>
      <c r="J19" s="80"/>
      <c r="K19" s="81">
        <v>3</v>
      </c>
    </row>
    <row r="20" spans="1:11" customFormat="1" ht="22.5" customHeight="1" x14ac:dyDescent="0.25">
      <c r="A20" s="19" t="s">
        <v>158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3138</v>
      </c>
      <c r="B21" s="21"/>
      <c r="C21" s="21"/>
      <c r="D21" s="21"/>
      <c r="E21" s="21"/>
      <c r="F21" s="20" t="s">
        <v>3139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3140</v>
      </c>
      <c r="B22" s="21"/>
      <c r="C22" s="21"/>
      <c r="D22" s="21"/>
      <c r="E22" s="21"/>
      <c r="F22" s="20" t="s">
        <v>1897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1513</v>
      </c>
      <c r="B23" s="21"/>
      <c r="C23" s="21"/>
      <c r="D23" s="21"/>
      <c r="E23" s="21"/>
      <c r="F23" s="20" t="s">
        <v>1514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3141</v>
      </c>
      <c r="B24" s="21"/>
      <c r="C24" s="21"/>
      <c r="D24" s="21"/>
      <c r="E24" s="21"/>
      <c r="F24" s="20" t="s">
        <v>3142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3143</v>
      </c>
      <c r="B25" s="21"/>
      <c r="C25" s="21"/>
      <c r="D25" s="21"/>
      <c r="E25" s="21"/>
      <c r="F25" s="20" t="s">
        <v>1906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3144</v>
      </c>
      <c r="B26" s="21"/>
      <c r="C26" s="21"/>
      <c r="D26" s="21"/>
      <c r="E26" s="21"/>
      <c r="F26" s="20" t="s">
        <v>3145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3146</v>
      </c>
      <c r="B27" s="21"/>
      <c r="C27" s="21"/>
      <c r="D27" s="21"/>
      <c r="E27" s="21"/>
      <c r="F27" s="20" t="s">
        <v>3147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3148</v>
      </c>
      <c r="B28" s="21"/>
      <c r="C28" s="21"/>
      <c r="D28" s="21"/>
      <c r="E28" s="21"/>
      <c r="F28" s="20" t="s">
        <v>3149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3150</v>
      </c>
      <c r="B29" s="21"/>
      <c r="C29" s="21"/>
      <c r="D29" s="21"/>
      <c r="E29" s="21"/>
      <c r="F29" s="20" t="s">
        <v>3151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3152</v>
      </c>
      <c r="B30" s="21"/>
      <c r="C30" s="21"/>
      <c r="D30" s="21"/>
      <c r="E30" s="21"/>
      <c r="F30" s="20" t="s">
        <v>3153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21" t="s">
        <v>3154</v>
      </c>
      <c r="B31" s="21"/>
      <c r="C31" s="21"/>
      <c r="D31" s="21"/>
      <c r="E31" s="21"/>
      <c r="F31" s="20" t="s">
        <v>1739</v>
      </c>
      <c r="G31" s="20"/>
      <c r="H31" s="78"/>
      <c r="I31" s="79"/>
      <c r="J31" s="80"/>
      <c r="K31" s="81">
        <v>11</v>
      </c>
    </row>
    <row r="32" spans="1:11" customFormat="1" ht="22.5" customHeight="1" x14ac:dyDescent="0.25">
      <c r="A32" s="21" t="s">
        <v>1531</v>
      </c>
      <c r="B32" s="21"/>
      <c r="C32" s="21"/>
      <c r="D32" s="21"/>
      <c r="E32" s="21"/>
      <c r="F32" s="20" t="s">
        <v>1532</v>
      </c>
      <c r="G32" s="20"/>
      <c r="H32" s="78"/>
      <c r="I32" s="79"/>
      <c r="J32" s="80"/>
      <c r="K32" s="81">
        <v>12</v>
      </c>
    </row>
    <row r="33" spans="1:11" customFormat="1" ht="22.5" customHeight="1" x14ac:dyDescent="0.25">
      <c r="A33" s="21" t="s">
        <v>3155</v>
      </c>
      <c r="B33" s="21"/>
      <c r="C33" s="21"/>
      <c r="D33" s="21"/>
      <c r="E33" s="21"/>
      <c r="F33" s="20" t="s">
        <v>3156</v>
      </c>
      <c r="G33" s="20"/>
      <c r="H33" s="78"/>
      <c r="I33" s="79"/>
      <c r="J33" s="80"/>
      <c r="K33" s="81">
        <v>13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3157</v>
      </c>
      <c r="B35" s="21"/>
      <c r="C35" s="21"/>
      <c r="D35" s="21"/>
      <c r="E35" s="21"/>
      <c r="F35" s="20" t="s">
        <v>3158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3159</v>
      </c>
      <c r="B36" s="21"/>
      <c r="C36" s="21"/>
      <c r="D36" s="21"/>
      <c r="E36" s="21"/>
      <c r="F36" s="20" t="s">
        <v>3160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 t="s">
        <v>3161</v>
      </c>
      <c r="B37" s="21"/>
      <c r="C37" s="21"/>
      <c r="D37" s="21"/>
      <c r="E37" s="21"/>
      <c r="F37" s="20" t="s">
        <v>3131</v>
      </c>
      <c r="G37" s="20"/>
      <c r="H37" s="78"/>
      <c r="I37" s="79"/>
      <c r="J37" s="80"/>
      <c r="K37" s="81">
        <v>3</v>
      </c>
    </row>
    <row r="38" spans="1:11" customFormat="1" ht="22.5" customHeight="1" x14ac:dyDescent="0.25">
      <c r="A38" s="21" t="s">
        <v>3162</v>
      </c>
      <c r="B38" s="21"/>
      <c r="C38" s="21"/>
      <c r="D38" s="21"/>
      <c r="E38" s="21"/>
      <c r="F38" s="20" t="s">
        <v>3131</v>
      </c>
      <c r="G38" s="20"/>
      <c r="H38" s="78"/>
      <c r="I38" s="79"/>
      <c r="J38" s="80"/>
      <c r="K38" s="81">
        <v>4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3163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3164</v>
      </c>
      <c r="B14" s="21"/>
      <c r="C14" s="21"/>
      <c r="D14" s="21"/>
      <c r="E14" s="21"/>
      <c r="F14" s="20" t="s">
        <v>3165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3166</v>
      </c>
      <c r="B15" s="21"/>
      <c r="C15" s="21"/>
      <c r="D15" s="21"/>
      <c r="E15" s="21"/>
      <c r="F15" s="20" t="s">
        <v>3167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3168</v>
      </c>
      <c r="B16" s="21"/>
      <c r="C16" s="21"/>
      <c r="D16" s="21"/>
      <c r="E16" s="21"/>
      <c r="F16" s="20" t="s">
        <v>3169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3170</v>
      </c>
      <c r="B17" s="21"/>
      <c r="C17" s="21"/>
      <c r="D17" s="21"/>
      <c r="E17" s="21"/>
      <c r="F17" s="20" t="s">
        <v>3169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3171</v>
      </c>
      <c r="B18" s="21"/>
      <c r="C18" s="21"/>
      <c r="D18" s="21"/>
      <c r="E18" s="21"/>
      <c r="F18" s="20" t="s">
        <v>3169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3172</v>
      </c>
      <c r="B20" s="21"/>
      <c r="C20" s="21"/>
      <c r="D20" s="21"/>
      <c r="E20" s="21"/>
      <c r="F20" s="20" t="s">
        <v>3173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3174</v>
      </c>
      <c r="B21" s="21"/>
      <c r="C21" s="21"/>
      <c r="D21" s="21"/>
      <c r="E21" s="21"/>
      <c r="F21" s="20" t="s">
        <v>3175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3176</v>
      </c>
      <c r="B22" s="21"/>
      <c r="C22" s="21"/>
      <c r="D22" s="21"/>
      <c r="E22" s="21"/>
      <c r="F22" s="20" t="s">
        <v>3177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3178</v>
      </c>
      <c r="B24" s="21"/>
      <c r="C24" s="21"/>
      <c r="D24" s="21"/>
      <c r="E24" s="21"/>
      <c r="F24" s="20" t="s">
        <v>3179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3180</v>
      </c>
      <c r="B25" s="21"/>
      <c r="C25" s="21"/>
      <c r="D25" s="21"/>
      <c r="E25" s="21"/>
      <c r="F25" s="20" t="s">
        <v>3181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3182</v>
      </c>
      <c r="B26" s="21"/>
      <c r="C26" s="21"/>
      <c r="D26" s="21"/>
      <c r="E26" s="21"/>
      <c r="F26" s="20" t="s">
        <v>3183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3184</v>
      </c>
      <c r="B27" s="21"/>
      <c r="C27" s="21"/>
      <c r="D27" s="21"/>
      <c r="E27" s="21"/>
      <c r="F27" s="20" t="s">
        <v>2854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3185</v>
      </c>
      <c r="B28" s="21"/>
      <c r="C28" s="21"/>
      <c r="D28" s="21"/>
      <c r="E28" s="21"/>
      <c r="F28" s="20" t="s">
        <v>3186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3187</v>
      </c>
      <c r="B29" s="21"/>
      <c r="C29" s="21"/>
      <c r="D29" s="21"/>
      <c r="E29" s="21"/>
      <c r="F29" s="20" t="s">
        <v>3188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3189</v>
      </c>
      <c r="B30" s="21"/>
      <c r="C30" s="21"/>
      <c r="D30" s="21"/>
      <c r="E30" s="21"/>
      <c r="F30" s="20" t="s">
        <v>3190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0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1:E31"/>
    <mergeCell ref="F31:G31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32:E32"/>
    <mergeCell ref="A13:E13"/>
    <mergeCell ref="F13:G13"/>
    <mergeCell ref="A11:K11"/>
    <mergeCell ref="A12:E12"/>
    <mergeCell ref="F12:G12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3191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3192</v>
      </c>
      <c r="B14" s="21"/>
      <c r="C14" s="21"/>
      <c r="D14" s="21"/>
      <c r="E14" s="21"/>
      <c r="F14" s="20" t="s">
        <v>3193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3194</v>
      </c>
      <c r="B15" s="21"/>
      <c r="C15" s="21"/>
      <c r="D15" s="21"/>
      <c r="E15" s="21"/>
      <c r="F15" s="20" t="s">
        <v>3195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3196</v>
      </c>
      <c r="B16" s="21"/>
      <c r="C16" s="21"/>
      <c r="D16" s="21"/>
      <c r="E16" s="21"/>
      <c r="F16" s="20" t="s">
        <v>3197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3198</v>
      </c>
      <c r="B17" s="21"/>
      <c r="C17" s="21"/>
      <c r="D17" s="21"/>
      <c r="E17" s="21"/>
      <c r="F17" s="20" t="s">
        <v>3199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3200</v>
      </c>
      <c r="B18" s="21"/>
      <c r="C18" s="21"/>
      <c r="D18" s="21"/>
      <c r="E18" s="21"/>
      <c r="F18" s="20" t="s">
        <v>3199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3201</v>
      </c>
      <c r="B19" s="21"/>
      <c r="C19" s="21"/>
      <c r="D19" s="21"/>
      <c r="E19" s="21"/>
      <c r="F19" s="20" t="s">
        <v>3199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3202</v>
      </c>
      <c r="B21" s="21"/>
      <c r="C21" s="21"/>
      <c r="D21" s="21"/>
      <c r="E21" s="21"/>
      <c r="F21" s="20" t="s">
        <v>3203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3204</v>
      </c>
      <c r="B22" s="21"/>
      <c r="C22" s="21"/>
      <c r="D22" s="21"/>
      <c r="E22" s="21"/>
      <c r="F22" s="20" t="s">
        <v>3205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3206</v>
      </c>
      <c r="B23" s="21"/>
      <c r="C23" s="21"/>
      <c r="D23" s="21"/>
      <c r="E23" s="21"/>
      <c r="F23" s="20" t="s">
        <v>3207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3208</v>
      </c>
      <c r="B25" s="21"/>
      <c r="C25" s="21"/>
      <c r="D25" s="21"/>
      <c r="E25" s="21"/>
      <c r="F25" s="20" t="s">
        <v>2026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3209</v>
      </c>
      <c r="B26" s="21"/>
      <c r="C26" s="21"/>
      <c r="D26" s="21"/>
      <c r="E26" s="21"/>
      <c r="F26" s="20" t="s">
        <v>3210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 t="s">
        <v>3211</v>
      </c>
      <c r="B27" s="21"/>
      <c r="C27" s="21"/>
      <c r="D27" s="21"/>
      <c r="E27" s="21"/>
      <c r="F27" s="20" t="s">
        <v>3212</v>
      </c>
      <c r="G27" s="20"/>
      <c r="H27" s="78"/>
      <c r="I27" s="79"/>
      <c r="J27" s="80"/>
      <c r="K27" s="81">
        <v>3</v>
      </c>
    </row>
    <row r="28" spans="1:11" customFormat="1" ht="22.5" customHeight="1" x14ac:dyDescent="0.25">
      <c r="A28" s="21" t="s">
        <v>3213</v>
      </c>
      <c r="B28" s="21"/>
      <c r="C28" s="21"/>
      <c r="D28" s="21"/>
      <c r="E28" s="21"/>
      <c r="F28" s="20" t="s">
        <v>3214</v>
      </c>
      <c r="G28" s="20"/>
      <c r="H28" s="78"/>
      <c r="I28" s="79"/>
      <c r="J28" s="80"/>
      <c r="K28" s="81">
        <v>4</v>
      </c>
    </row>
    <row r="29" spans="1:11" customFormat="1" ht="22.5" customHeight="1" x14ac:dyDescent="0.25">
      <c r="A29" s="19" t="s">
        <v>438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3215</v>
      </c>
      <c r="B30" s="21"/>
      <c r="C30" s="21"/>
      <c r="D30" s="21"/>
      <c r="E30" s="21"/>
      <c r="F30" s="20" t="s">
        <v>3216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3217</v>
      </c>
      <c r="B31" s="21"/>
      <c r="C31" s="21"/>
      <c r="D31" s="21"/>
      <c r="E31" s="21"/>
      <c r="F31" s="20" t="s">
        <v>3218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3219</v>
      </c>
      <c r="B32" s="21"/>
      <c r="C32" s="21"/>
      <c r="D32" s="21"/>
      <c r="E32" s="21"/>
      <c r="F32" s="20" t="s">
        <v>3220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3221</v>
      </c>
      <c r="B33" s="21"/>
      <c r="C33" s="21"/>
      <c r="D33" s="21"/>
      <c r="E33" s="21"/>
      <c r="F33" s="20" t="s">
        <v>3222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3223</v>
      </c>
      <c r="B34" s="21"/>
      <c r="C34" s="21"/>
      <c r="D34" s="21"/>
      <c r="E34" s="21"/>
      <c r="F34" s="20" t="s">
        <v>3224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3225</v>
      </c>
      <c r="B35" s="21"/>
      <c r="C35" s="21"/>
      <c r="D35" s="21"/>
      <c r="E35" s="21"/>
      <c r="F35" s="20" t="s">
        <v>3226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3227</v>
      </c>
      <c r="B36" s="21"/>
      <c r="C36" s="21"/>
      <c r="D36" s="21"/>
      <c r="E36" s="21"/>
      <c r="F36" s="20" t="s">
        <v>3228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3229</v>
      </c>
      <c r="B37" s="21"/>
      <c r="C37" s="21"/>
      <c r="D37" s="21"/>
      <c r="E37" s="21"/>
      <c r="F37" s="20" t="s">
        <v>3230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 t="s">
        <v>3231</v>
      </c>
      <c r="B38" s="21"/>
      <c r="C38" s="21"/>
      <c r="D38" s="21"/>
      <c r="E38" s="21"/>
      <c r="F38" s="20" t="s">
        <v>3232</v>
      </c>
      <c r="G38" s="20"/>
      <c r="H38" s="78"/>
      <c r="I38" s="79"/>
      <c r="J38" s="80"/>
      <c r="K38" s="81">
        <v>9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K52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3233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3234</v>
      </c>
      <c r="B14" s="21"/>
      <c r="C14" s="21"/>
      <c r="D14" s="21"/>
      <c r="E14" s="21"/>
      <c r="F14" s="20" t="s">
        <v>3235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3236</v>
      </c>
      <c r="B15" s="21"/>
      <c r="C15" s="21"/>
      <c r="D15" s="21"/>
      <c r="E15" s="21"/>
      <c r="F15" s="20" t="s">
        <v>3237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3238</v>
      </c>
      <c r="B16" s="21"/>
      <c r="C16" s="21"/>
      <c r="D16" s="21"/>
      <c r="E16" s="21"/>
      <c r="F16" s="20" t="s">
        <v>3239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3240</v>
      </c>
      <c r="B17" s="21"/>
      <c r="C17" s="21"/>
      <c r="D17" s="21"/>
      <c r="E17" s="21"/>
      <c r="F17" s="20" t="s">
        <v>3241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3242</v>
      </c>
      <c r="B18" s="21"/>
      <c r="C18" s="21"/>
      <c r="D18" s="21"/>
      <c r="E18" s="21"/>
      <c r="F18" s="20" t="s">
        <v>3241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3243</v>
      </c>
      <c r="B19" s="21"/>
      <c r="C19" s="21"/>
      <c r="D19" s="21"/>
      <c r="E19" s="21"/>
      <c r="F19" s="20" t="s">
        <v>3241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3244</v>
      </c>
      <c r="B21" s="21"/>
      <c r="C21" s="21"/>
      <c r="D21" s="21"/>
      <c r="E21" s="21"/>
      <c r="F21" s="20" t="s">
        <v>3245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3246</v>
      </c>
      <c r="B22" s="21"/>
      <c r="C22" s="21"/>
      <c r="D22" s="21"/>
      <c r="E22" s="21"/>
      <c r="F22" s="20" t="s">
        <v>3247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3248</v>
      </c>
      <c r="B23" s="21"/>
      <c r="C23" s="21"/>
      <c r="D23" s="21"/>
      <c r="E23" s="21"/>
      <c r="F23" s="20" t="s">
        <v>3249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3250</v>
      </c>
      <c r="B24" s="21"/>
      <c r="C24" s="21"/>
      <c r="D24" s="21"/>
      <c r="E24" s="21"/>
      <c r="F24" s="20" t="s">
        <v>3251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3252</v>
      </c>
      <c r="B25" s="21"/>
      <c r="C25" s="21"/>
      <c r="D25" s="21"/>
      <c r="E25" s="21"/>
      <c r="F25" s="20" t="s">
        <v>3253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3254</v>
      </c>
      <c r="B26" s="21"/>
      <c r="C26" s="21"/>
      <c r="D26" s="21"/>
      <c r="E26" s="21"/>
      <c r="F26" s="20" t="s">
        <v>3255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3256</v>
      </c>
      <c r="B27" s="21"/>
      <c r="C27" s="21"/>
      <c r="D27" s="21"/>
      <c r="E27" s="21"/>
      <c r="F27" s="20" t="s">
        <v>841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3257</v>
      </c>
      <c r="B29" s="21"/>
      <c r="C29" s="21"/>
      <c r="D29" s="21"/>
      <c r="E29" s="21"/>
      <c r="F29" s="20" t="s">
        <v>3258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3259</v>
      </c>
      <c r="B30" s="21"/>
      <c r="C30" s="21"/>
      <c r="D30" s="21"/>
      <c r="E30" s="21"/>
      <c r="F30" s="20" t="s">
        <v>853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3260</v>
      </c>
      <c r="B31" s="21"/>
      <c r="C31" s="21"/>
      <c r="D31" s="21"/>
      <c r="E31" s="21"/>
      <c r="F31" s="20" t="s">
        <v>1445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3261</v>
      </c>
      <c r="B32" s="21"/>
      <c r="C32" s="21"/>
      <c r="D32" s="21"/>
      <c r="E32" s="21"/>
      <c r="F32" s="20" t="s">
        <v>864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3262</v>
      </c>
      <c r="B33" s="21"/>
      <c r="C33" s="21"/>
      <c r="D33" s="21"/>
      <c r="E33" s="21"/>
      <c r="F33" s="20" t="s">
        <v>3263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3264</v>
      </c>
      <c r="B34" s="21"/>
      <c r="C34" s="21"/>
      <c r="D34" s="21"/>
      <c r="E34" s="21"/>
      <c r="F34" s="20" t="s">
        <v>3265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3266</v>
      </c>
      <c r="B35" s="21"/>
      <c r="C35" s="21"/>
      <c r="D35" s="21"/>
      <c r="E35" s="21"/>
      <c r="F35" s="20" t="s">
        <v>3267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3148</v>
      </c>
      <c r="B36" s="21"/>
      <c r="C36" s="21"/>
      <c r="D36" s="21"/>
      <c r="E36" s="21"/>
      <c r="F36" s="20" t="s">
        <v>3149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3150</v>
      </c>
      <c r="B37" s="21"/>
      <c r="C37" s="21"/>
      <c r="D37" s="21"/>
      <c r="E37" s="21"/>
      <c r="F37" s="20" t="s">
        <v>3151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3268</v>
      </c>
      <c r="B38" s="21"/>
      <c r="C38" s="21"/>
      <c r="D38" s="21"/>
      <c r="E38" s="21"/>
      <c r="F38" s="20" t="s">
        <v>3269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3270</v>
      </c>
      <c r="B39" s="21"/>
      <c r="C39" s="21"/>
      <c r="D39" s="21"/>
      <c r="E39" s="21"/>
      <c r="F39" s="20" t="s">
        <v>3153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19" t="s">
        <v>247</v>
      </c>
      <c r="B40" s="19"/>
      <c r="C40" s="19"/>
      <c r="D40" s="19"/>
      <c r="E40" s="19"/>
      <c r="F40" s="18"/>
      <c r="G40" s="18"/>
      <c r="H40" s="74"/>
      <c r="I40" s="75"/>
      <c r="J40" s="76"/>
      <c r="K40" s="77"/>
    </row>
    <row r="41" spans="1:11" customFormat="1" ht="22.5" customHeight="1" x14ac:dyDescent="0.25">
      <c r="A41" s="21" t="s">
        <v>3271</v>
      </c>
      <c r="B41" s="21"/>
      <c r="C41" s="21"/>
      <c r="D41" s="21"/>
      <c r="E41" s="21"/>
      <c r="F41" s="20" t="s">
        <v>3272</v>
      </c>
      <c r="G41" s="20"/>
      <c r="H41" s="78"/>
      <c r="I41" s="79"/>
      <c r="J41" s="80"/>
      <c r="K41" s="81">
        <v>1</v>
      </c>
    </row>
    <row r="42" spans="1:11" customFormat="1" ht="22.5" customHeight="1" x14ac:dyDescent="0.25">
      <c r="A42" s="21" t="s">
        <v>3273</v>
      </c>
      <c r="B42" s="21"/>
      <c r="C42" s="21"/>
      <c r="D42" s="21"/>
      <c r="E42" s="21"/>
      <c r="F42" s="20" t="s">
        <v>3274</v>
      </c>
      <c r="G42" s="20"/>
      <c r="H42" s="78"/>
      <c r="I42" s="79"/>
      <c r="J42" s="80"/>
      <c r="K42" s="81">
        <v>2</v>
      </c>
    </row>
    <row r="43" spans="1:11" customFormat="1" ht="22.5" customHeight="1" x14ac:dyDescent="0.25">
      <c r="A43" s="21" t="s">
        <v>3275</v>
      </c>
      <c r="B43" s="21"/>
      <c r="C43" s="21"/>
      <c r="D43" s="21"/>
      <c r="E43" s="21"/>
      <c r="F43" s="20" t="s">
        <v>3241</v>
      </c>
      <c r="G43" s="20"/>
      <c r="H43" s="78"/>
      <c r="I43" s="79"/>
      <c r="J43" s="80"/>
      <c r="K43" s="81">
        <v>3</v>
      </c>
    </row>
    <row r="44" spans="1:11" customFormat="1" ht="22.5" customHeight="1" x14ac:dyDescent="0.25">
      <c r="A44" s="21"/>
      <c r="B44" s="21"/>
      <c r="C44" s="21"/>
      <c r="D44" s="21"/>
      <c r="E44" s="21"/>
      <c r="F44" s="20"/>
      <c r="G44" s="20"/>
      <c r="H44" s="78"/>
      <c r="I44" s="79"/>
      <c r="J44" s="96"/>
      <c r="K44" s="81"/>
    </row>
    <row r="45" spans="1:11" customFormat="1" ht="20.10000000000000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92"/>
    </row>
    <row r="46" spans="1:11" customFormat="1" ht="20.100000000000001" customHeight="1" x14ac:dyDescent="0.25">
      <c r="A46" s="2" t="s">
        <v>165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6.5" x14ac:dyDescent="0.2">
      <c r="A47" s="1"/>
      <c r="B47" s="1"/>
      <c r="C47" s="1"/>
      <c r="D47" s="1"/>
      <c r="E47" s="1"/>
      <c r="F47" s="18"/>
      <c r="G47" s="18"/>
      <c r="H47" s="87"/>
      <c r="I47" s="88"/>
      <c r="J47" s="89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89"/>
      <c r="K51" s="90"/>
    </row>
    <row r="52" spans="1:11" ht="16.5" x14ac:dyDescent="0.2">
      <c r="A52" s="4"/>
      <c r="B52" s="4"/>
      <c r="C52" s="4"/>
      <c r="D52" s="4"/>
      <c r="E52" s="4"/>
      <c r="F52" s="4"/>
      <c r="G52" s="4"/>
      <c r="H52" s="83"/>
      <c r="I52" s="84"/>
      <c r="J52" s="85"/>
      <c r="K52" s="86"/>
    </row>
  </sheetData>
  <sheetProtection password="A36F" sheet="1"/>
  <mergeCells count="97">
    <mergeCell ref="A44:E44"/>
    <mergeCell ref="F44:G44"/>
    <mergeCell ref="A51:E51"/>
    <mergeCell ref="A52:E52"/>
    <mergeCell ref="F51:G51"/>
    <mergeCell ref="F52:G52"/>
    <mergeCell ref="A48:E48"/>
    <mergeCell ref="A49:E49"/>
    <mergeCell ref="A50:E50"/>
    <mergeCell ref="F48:G48"/>
    <mergeCell ref="F49:G49"/>
    <mergeCell ref="F50:G50"/>
    <mergeCell ref="F47:G47"/>
    <mergeCell ref="A45:J45"/>
    <mergeCell ref="A46:K46"/>
    <mergeCell ref="A47:E47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3276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3277</v>
      </c>
      <c r="B14" s="21"/>
      <c r="C14" s="21"/>
      <c r="D14" s="21"/>
      <c r="E14" s="21"/>
      <c r="F14" s="20" t="s">
        <v>3278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3279</v>
      </c>
      <c r="B15" s="21"/>
      <c r="C15" s="21"/>
      <c r="D15" s="21"/>
      <c r="E15" s="21"/>
      <c r="F15" s="20" t="s">
        <v>3280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3281</v>
      </c>
      <c r="B16" s="21"/>
      <c r="C16" s="21"/>
      <c r="D16" s="21"/>
      <c r="E16" s="21"/>
      <c r="F16" s="20" t="s">
        <v>3282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3283</v>
      </c>
      <c r="B17" s="21"/>
      <c r="C17" s="21"/>
      <c r="D17" s="21"/>
      <c r="E17" s="21"/>
      <c r="F17" s="20" t="s">
        <v>3284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3285</v>
      </c>
      <c r="B18" s="21"/>
      <c r="C18" s="21"/>
      <c r="D18" s="21"/>
      <c r="E18" s="21"/>
      <c r="F18" s="20" t="s">
        <v>3284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3286</v>
      </c>
      <c r="B19" s="21"/>
      <c r="C19" s="21"/>
      <c r="D19" s="21"/>
      <c r="E19" s="21"/>
      <c r="F19" s="20" t="s">
        <v>3284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3287</v>
      </c>
      <c r="B20" s="21"/>
      <c r="C20" s="21"/>
      <c r="D20" s="21"/>
      <c r="E20" s="21"/>
      <c r="F20" s="20" t="s">
        <v>3284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3288</v>
      </c>
      <c r="B22" s="21"/>
      <c r="C22" s="21"/>
      <c r="D22" s="21"/>
      <c r="E22" s="21"/>
      <c r="F22" s="20" t="s">
        <v>3289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3290</v>
      </c>
      <c r="B23" s="21"/>
      <c r="C23" s="21"/>
      <c r="D23" s="21"/>
      <c r="E23" s="21"/>
      <c r="F23" s="20" t="s">
        <v>3291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3292</v>
      </c>
      <c r="B24" s="21"/>
      <c r="C24" s="21"/>
      <c r="D24" s="21"/>
      <c r="E24" s="21"/>
      <c r="F24" s="20" t="s">
        <v>3293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3294</v>
      </c>
      <c r="B25" s="21"/>
      <c r="C25" s="21"/>
      <c r="D25" s="21"/>
      <c r="E25" s="21"/>
      <c r="F25" s="20" t="s">
        <v>3295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 t="s">
        <v>3296</v>
      </c>
      <c r="B26" s="21"/>
      <c r="C26" s="21"/>
      <c r="D26" s="21"/>
      <c r="E26" s="21"/>
      <c r="F26" s="20" t="s">
        <v>3297</v>
      </c>
      <c r="G26" s="20"/>
      <c r="H26" s="78"/>
      <c r="I26" s="79"/>
      <c r="J26" s="80"/>
      <c r="K26" s="81">
        <v>5</v>
      </c>
    </row>
    <row r="27" spans="1:11" customFormat="1" ht="22.5" customHeight="1" x14ac:dyDescent="0.25">
      <c r="A27" s="21" t="s">
        <v>3298</v>
      </c>
      <c r="B27" s="21"/>
      <c r="C27" s="21"/>
      <c r="D27" s="21"/>
      <c r="E27" s="21"/>
      <c r="F27" s="20" t="s">
        <v>3299</v>
      </c>
      <c r="G27" s="20"/>
      <c r="H27" s="78"/>
      <c r="I27" s="79"/>
      <c r="J27" s="80"/>
      <c r="K27" s="81">
        <v>6</v>
      </c>
    </row>
    <row r="28" spans="1:11" customFormat="1" ht="22.5" customHeight="1" x14ac:dyDescent="0.25">
      <c r="A28" s="21" t="s">
        <v>3300</v>
      </c>
      <c r="B28" s="21"/>
      <c r="C28" s="21"/>
      <c r="D28" s="21"/>
      <c r="E28" s="21"/>
      <c r="F28" s="20" t="s">
        <v>3301</v>
      </c>
      <c r="G28" s="20"/>
      <c r="H28" s="78"/>
      <c r="I28" s="79"/>
      <c r="J28" s="80"/>
      <c r="K28" s="81">
        <v>7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3302</v>
      </c>
      <c r="B30" s="21"/>
      <c r="C30" s="21"/>
      <c r="D30" s="21"/>
      <c r="E30" s="21"/>
      <c r="F30" s="20" t="s">
        <v>3303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0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1:E31"/>
    <mergeCell ref="F31:G31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32:E32"/>
    <mergeCell ref="A13:E13"/>
    <mergeCell ref="F13:G13"/>
    <mergeCell ref="A11:K11"/>
    <mergeCell ref="A12:E12"/>
    <mergeCell ref="F12:G12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3304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3305</v>
      </c>
      <c r="B14" s="21"/>
      <c r="C14" s="21"/>
      <c r="D14" s="21"/>
      <c r="E14" s="21"/>
      <c r="F14" s="20" t="s">
        <v>3306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3307</v>
      </c>
      <c r="B15" s="21"/>
      <c r="C15" s="21"/>
      <c r="D15" s="21"/>
      <c r="E15" s="21"/>
      <c r="F15" s="20" t="s">
        <v>3308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3309</v>
      </c>
      <c r="B16" s="21"/>
      <c r="C16" s="21"/>
      <c r="D16" s="21"/>
      <c r="E16" s="21"/>
      <c r="F16" s="20" t="s">
        <v>3310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3311</v>
      </c>
      <c r="B17" s="21"/>
      <c r="C17" s="21"/>
      <c r="D17" s="21"/>
      <c r="E17" s="21"/>
      <c r="F17" s="20" t="s">
        <v>3310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3312</v>
      </c>
      <c r="B18" s="21"/>
      <c r="C18" s="21"/>
      <c r="D18" s="21"/>
      <c r="E18" s="21"/>
      <c r="F18" s="20" t="s">
        <v>3310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3313</v>
      </c>
      <c r="B20" s="21"/>
      <c r="C20" s="21"/>
      <c r="D20" s="21"/>
      <c r="E20" s="21"/>
      <c r="F20" s="20" t="s">
        <v>3314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3315</v>
      </c>
      <c r="B21" s="21"/>
      <c r="C21" s="21"/>
      <c r="D21" s="21"/>
      <c r="E21" s="21"/>
      <c r="F21" s="20" t="s">
        <v>3316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3317</v>
      </c>
      <c r="B22" s="21"/>
      <c r="C22" s="21"/>
      <c r="D22" s="21"/>
      <c r="E22" s="21"/>
      <c r="F22" s="20" t="s">
        <v>3318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3319</v>
      </c>
      <c r="B23" s="21"/>
      <c r="C23" s="21"/>
      <c r="D23" s="21"/>
      <c r="E23" s="21"/>
      <c r="F23" s="20" t="s">
        <v>3320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3321</v>
      </c>
      <c r="B24" s="21"/>
      <c r="C24" s="21"/>
      <c r="D24" s="21"/>
      <c r="E24" s="21"/>
      <c r="F24" s="20" t="s">
        <v>3322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1551</v>
      </c>
      <c r="B26" s="21"/>
      <c r="C26" s="21"/>
      <c r="D26" s="21"/>
      <c r="E26" s="21"/>
      <c r="F26" s="20" t="s">
        <v>851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3323</v>
      </c>
      <c r="B27" s="21"/>
      <c r="C27" s="21"/>
      <c r="D27" s="21"/>
      <c r="E27" s="21"/>
      <c r="F27" s="20" t="s">
        <v>3324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3325</v>
      </c>
      <c r="B28" s="21"/>
      <c r="C28" s="21"/>
      <c r="D28" s="21"/>
      <c r="E28" s="21"/>
      <c r="F28" s="20" t="s">
        <v>1447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1450</v>
      </c>
      <c r="B29" s="21"/>
      <c r="C29" s="21"/>
      <c r="D29" s="21"/>
      <c r="E29" s="21"/>
      <c r="F29" s="20" t="s">
        <v>1451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3326</v>
      </c>
      <c r="B30" s="21"/>
      <c r="C30" s="21"/>
      <c r="D30" s="21"/>
      <c r="E30" s="21"/>
      <c r="F30" s="20" t="s">
        <v>3267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3327</v>
      </c>
      <c r="B31" s="21"/>
      <c r="C31" s="21"/>
      <c r="D31" s="21"/>
      <c r="E31" s="21"/>
      <c r="F31" s="20" t="s">
        <v>1453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21" t="s">
        <v>3328</v>
      </c>
      <c r="B32" s="21"/>
      <c r="C32" s="21"/>
      <c r="D32" s="21"/>
      <c r="E32" s="21"/>
      <c r="F32" s="20" t="s">
        <v>1489</v>
      </c>
      <c r="G32" s="20"/>
      <c r="H32" s="78"/>
      <c r="I32" s="79"/>
      <c r="J32" s="80"/>
      <c r="K32" s="81">
        <v>7</v>
      </c>
    </row>
    <row r="33" spans="1:11" customFormat="1" ht="22.5" customHeight="1" x14ac:dyDescent="0.25">
      <c r="A33" s="21" t="s">
        <v>3329</v>
      </c>
      <c r="B33" s="21"/>
      <c r="C33" s="21"/>
      <c r="D33" s="21"/>
      <c r="E33" s="21"/>
      <c r="F33" s="20" t="s">
        <v>1491</v>
      </c>
      <c r="G33" s="20"/>
      <c r="H33" s="78"/>
      <c r="I33" s="79"/>
      <c r="J33" s="80"/>
      <c r="K33" s="81">
        <v>8</v>
      </c>
    </row>
    <row r="34" spans="1:11" customFormat="1" ht="22.5" customHeight="1" x14ac:dyDescent="0.25">
      <c r="A34" s="21" t="s">
        <v>3330</v>
      </c>
      <c r="B34" s="21"/>
      <c r="C34" s="21"/>
      <c r="D34" s="21"/>
      <c r="E34" s="21"/>
      <c r="F34" s="20" t="s">
        <v>3331</v>
      </c>
      <c r="G34" s="20"/>
      <c r="H34" s="78"/>
      <c r="I34" s="79"/>
      <c r="J34" s="80"/>
      <c r="K34" s="81">
        <v>9</v>
      </c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0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24:E24"/>
    <mergeCell ref="F24:G24"/>
    <mergeCell ref="A25:E25"/>
    <mergeCell ref="F25:G25"/>
    <mergeCell ref="A26:E26"/>
    <mergeCell ref="F26:G26"/>
    <mergeCell ref="A21:E21"/>
    <mergeCell ref="F21:G21"/>
    <mergeCell ref="A22:E22"/>
    <mergeCell ref="F22:G22"/>
    <mergeCell ref="A23:E23"/>
    <mergeCell ref="F23:G23"/>
    <mergeCell ref="A36:E36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3332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3333</v>
      </c>
      <c r="B14" s="21"/>
      <c r="C14" s="21"/>
      <c r="D14" s="21"/>
      <c r="E14" s="21"/>
      <c r="F14" s="20" t="s">
        <v>3334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3335</v>
      </c>
      <c r="B15" s="21"/>
      <c r="C15" s="21"/>
      <c r="D15" s="21"/>
      <c r="E15" s="21"/>
      <c r="F15" s="20" t="s">
        <v>3336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3337</v>
      </c>
      <c r="B16" s="21"/>
      <c r="C16" s="21"/>
      <c r="D16" s="21"/>
      <c r="E16" s="21"/>
      <c r="F16" s="20" t="s">
        <v>3336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3338</v>
      </c>
      <c r="B17" s="21"/>
      <c r="C17" s="21"/>
      <c r="D17" s="21"/>
      <c r="E17" s="21"/>
      <c r="F17" s="20" t="s">
        <v>3336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3339</v>
      </c>
      <c r="B19" s="21"/>
      <c r="C19" s="21"/>
      <c r="D19" s="21"/>
      <c r="E19" s="21"/>
      <c r="F19" s="20" t="s">
        <v>3340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3341</v>
      </c>
      <c r="B20" s="21"/>
      <c r="C20" s="21"/>
      <c r="D20" s="21"/>
      <c r="E20" s="21"/>
      <c r="F20" s="20" t="s">
        <v>3342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3343</v>
      </c>
      <c r="B21" s="21"/>
      <c r="C21" s="21"/>
      <c r="D21" s="21"/>
      <c r="E21" s="21"/>
      <c r="F21" s="20" t="s">
        <v>3344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3345</v>
      </c>
      <c r="B22" s="21"/>
      <c r="C22" s="21"/>
      <c r="D22" s="21"/>
      <c r="E22" s="21"/>
      <c r="F22" s="20" t="s">
        <v>3346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3347</v>
      </c>
      <c r="B23" s="21"/>
      <c r="C23" s="21"/>
      <c r="D23" s="21"/>
      <c r="E23" s="21"/>
      <c r="F23" s="20" t="s">
        <v>3177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3348</v>
      </c>
      <c r="B25" s="21"/>
      <c r="C25" s="21"/>
      <c r="D25" s="21"/>
      <c r="E25" s="21"/>
      <c r="F25" s="20" t="s">
        <v>3349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3180</v>
      </c>
      <c r="B26" s="21"/>
      <c r="C26" s="21"/>
      <c r="D26" s="21"/>
      <c r="E26" s="21"/>
      <c r="F26" s="20" t="s">
        <v>3181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 t="s">
        <v>3350</v>
      </c>
      <c r="B27" s="21"/>
      <c r="C27" s="21"/>
      <c r="D27" s="21"/>
      <c r="E27" s="21"/>
      <c r="F27" s="20" t="s">
        <v>3351</v>
      </c>
      <c r="G27" s="20"/>
      <c r="H27" s="78"/>
      <c r="I27" s="79"/>
      <c r="J27" s="80"/>
      <c r="K27" s="81">
        <v>3</v>
      </c>
    </row>
    <row r="28" spans="1:11" customFormat="1" ht="22.5" customHeight="1" x14ac:dyDescent="0.25">
      <c r="A28" s="21" t="s">
        <v>3352</v>
      </c>
      <c r="B28" s="21"/>
      <c r="C28" s="21"/>
      <c r="D28" s="21"/>
      <c r="E28" s="21"/>
      <c r="F28" s="20" t="s">
        <v>3353</v>
      </c>
      <c r="G28" s="20"/>
      <c r="H28" s="78"/>
      <c r="I28" s="79"/>
      <c r="J28" s="80"/>
      <c r="K28" s="81">
        <v>4</v>
      </c>
    </row>
    <row r="29" spans="1:11" customFormat="1" ht="22.5" customHeight="1" x14ac:dyDescent="0.25">
      <c r="A29" s="21" t="s">
        <v>3354</v>
      </c>
      <c r="B29" s="21"/>
      <c r="C29" s="21"/>
      <c r="D29" s="21"/>
      <c r="E29" s="21"/>
      <c r="F29" s="20" t="s">
        <v>3355</v>
      </c>
      <c r="G29" s="20"/>
      <c r="H29" s="78"/>
      <c r="I29" s="79"/>
      <c r="J29" s="80"/>
      <c r="K29" s="81">
        <v>5</v>
      </c>
    </row>
    <row r="30" spans="1:11" customFormat="1" ht="22.5" customHeight="1" x14ac:dyDescent="0.25">
      <c r="A30" s="21" t="s">
        <v>3356</v>
      </c>
      <c r="B30" s="21"/>
      <c r="C30" s="21"/>
      <c r="D30" s="21"/>
      <c r="E30" s="21"/>
      <c r="F30" s="20" t="s">
        <v>3357</v>
      </c>
      <c r="G30" s="20"/>
      <c r="H30" s="78"/>
      <c r="I30" s="79"/>
      <c r="J30" s="80"/>
      <c r="K30" s="81">
        <v>6</v>
      </c>
    </row>
    <row r="31" spans="1:11" customFormat="1" ht="22.5" customHeight="1" x14ac:dyDescent="0.25">
      <c r="A31" s="21" t="s">
        <v>3358</v>
      </c>
      <c r="B31" s="21"/>
      <c r="C31" s="21"/>
      <c r="D31" s="21"/>
      <c r="E31" s="21"/>
      <c r="F31" s="20" t="s">
        <v>3188</v>
      </c>
      <c r="G31" s="20"/>
      <c r="H31" s="78"/>
      <c r="I31" s="79"/>
      <c r="J31" s="80"/>
      <c r="K31" s="81">
        <v>7</v>
      </c>
    </row>
    <row r="32" spans="1:11" customFormat="1" ht="22.5" customHeight="1" x14ac:dyDescent="0.25">
      <c r="A32" s="21" t="s">
        <v>3359</v>
      </c>
      <c r="B32" s="21"/>
      <c r="C32" s="21"/>
      <c r="D32" s="21"/>
      <c r="E32" s="21"/>
      <c r="F32" s="20" t="s">
        <v>3360</v>
      </c>
      <c r="G32" s="20"/>
      <c r="H32" s="78"/>
      <c r="I32" s="79"/>
      <c r="J32" s="80"/>
      <c r="K32" s="81">
        <v>8</v>
      </c>
    </row>
    <row r="33" spans="1:11" customFormat="1" ht="22.5" customHeight="1" x14ac:dyDescent="0.25">
      <c r="A33" s="21" t="s">
        <v>3361</v>
      </c>
      <c r="B33" s="21"/>
      <c r="C33" s="21"/>
      <c r="D33" s="21"/>
      <c r="E33" s="21"/>
      <c r="F33" s="20" t="s">
        <v>3362</v>
      </c>
      <c r="G33" s="20"/>
      <c r="H33" s="78"/>
      <c r="I33" s="79"/>
      <c r="J33" s="80"/>
      <c r="K33" s="81">
        <v>9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3363</v>
      </c>
      <c r="B35" s="21"/>
      <c r="C35" s="21"/>
      <c r="D35" s="21"/>
      <c r="E35" s="21"/>
      <c r="F35" s="20" t="s">
        <v>3364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3365</v>
      </c>
      <c r="B36" s="21"/>
      <c r="C36" s="21"/>
      <c r="D36" s="21"/>
      <c r="E36" s="21"/>
      <c r="F36" s="20" t="s">
        <v>3366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/>
      <c r="B37" s="21"/>
      <c r="C37" s="21"/>
      <c r="D37" s="21"/>
      <c r="E37" s="21"/>
      <c r="F37" s="20"/>
      <c r="G37" s="20"/>
      <c r="H37" s="78"/>
      <c r="I37" s="79"/>
      <c r="J37" s="96"/>
      <c r="K37" s="81"/>
    </row>
    <row r="38" spans="1:11" customFormat="1" ht="22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92"/>
    </row>
    <row r="39" spans="1:11" customFormat="1" ht="22.5" customHeight="1" x14ac:dyDescent="0.25">
      <c r="A39" s="2" t="s">
        <v>165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customFormat="1" ht="22.5" customHeight="1" x14ac:dyDescent="0.25">
      <c r="A40" s="1"/>
      <c r="B40" s="1"/>
      <c r="C40" s="1"/>
      <c r="D40" s="1"/>
      <c r="E40" s="1"/>
      <c r="F40" s="18"/>
      <c r="G40" s="18"/>
      <c r="H40" s="87"/>
      <c r="I40" s="88"/>
      <c r="J40" s="89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4"/>
      <c r="B45" s="4"/>
      <c r="C45" s="4"/>
      <c r="D45" s="4"/>
      <c r="E45" s="4"/>
      <c r="F45" s="4"/>
      <c r="G45" s="4"/>
      <c r="H45" s="83"/>
      <c r="I45" s="84"/>
      <c r="J45" s="85"/>
      <c r="K45" s="86"/>
    </row>
    <row r="46" spans="1:11" customFormat="1" ht="20.100000000000001" customHeight="1" x14ac:dyDescent="0.25">
      <c r="K46" s="67"/>
    </row>
  </sheetData>
  <sheetProtection password="A36F" sheet="1"/>
  <mergeCells count="83">
    <mergeCell ref="F40:G40"/>
    <mergeCell ref="A38:J38"/>
    <mergeCell ref="A39:K39"/>
    <mergeCell ref="A40:E40"/>
    <mergeCell ref="A44:E44"/>
    <mergeCell ref="A45:E45"/>
    <mergeCell ref="F44:G44"/>
    <mergeCell ref="F45:G45"/>
    <mergeCell ref="A41:E41"/>
    <mergeCell ref="A42:E42"/>
    <mergeCell ref="A43:E43"/>
    <mergeCell ref="F41:G41"/>
    <mergeCell ref="F42:G42"/>
    <mergeCell ref="F43:G43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5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3367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3368</v>
      </c>
      <c r="B14" s="21"/>
      <c r="C14" s="21"/>
      <c r="D14" s="21"/>
      <c r="E14" s="21"/>
      <c r="F14" s="20" t="s">
        <v>3369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3370</v>
      </c>
      <c r="B15" s="21"/>
      <c r="C15" s="21"/>
      <c r="D15" s="21"/>
      <c r="E15" s="21"/>
      <c r="F15" s="20" t="s">
        <v>3371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3372</v>
      </c>
      <c r="B16" s="21"/>
      <c r="C16" s="21"/>
      <c r="D16" s="21"/>
      <c r="E16" s="21"/>
      <c r="F16" s="20" t="s">
        <v>3371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3373</v>
      </c>
      <c r="B17" s="21"/>
      <c r="C17" s="21"/>
      <c r="D17" s="21"/>
      <c r="E17" s="21"/>
      <c r="F17" s="20" t="s">
        <v>3371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3374</v>
      </c>
      <c r="B18" s="21"/>
      <c r="C18" s="21"/>
      <c r="D18" s="21"/>
      <c r="E18" s="21"/>
      <c r="F18" s="20" t="s">
        <v>3371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3375</v>
      </c>
      <c r="B20" s="21"/>
      <c r="C20" s="21"/>
      <c r="D20" s="21"/>
      <c r="E20" s="21"/>
      <c r="F20" s="20" t="s">
        <v>3376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3377</v>
      </c>
      <c r="B21" s="21"/>
      <c r="C21" s="21"/>
      <c r="D21" s="21"/>
      <c r="E21" s="21"/>
      <c r="F21" s="20" t="s">
        <v>3378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3379</v>
      </c>
      <c r="B22" s="21"/>
      <c r="C22" s="21"/>
      <c r="D22" s="21"/>
      <c r="E22" s="21"/>
      <c r="F22" s="20" t="s">
        <v>3380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3381</v>
      </c>
      <c r="B23" s="21"/>
      <c r="C23" s="21"/>
      <c r="D23" s="21"/>
      <c r="E23" s="21"/>
      <c r="F23" s="20" t="s">
        <v>3382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3383</v>
      </c>
      <c r="B24" s="21"/>
      <c r="C24" s="21"/>
      <c r="D24" s="21"/>
      <c r="E24" s="21"/>
      <c r="F24" s="20" t="s">
        <v>3384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3385</v>
      </c>
      <c r="B25" s="21"/>
      <c r="C25" s="21"/>
      <c r="D25" s="21"/>
      <c r="E25" s="21"/>
      <c r="F25" s="20" t="s">
        <v>3386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3387</v>
      </c>
      <c r="B26" s="21"/>
      <c r="C26" s="21"/>
      <c r="D26" s="21"/>
      <c r="E26" s="21"/>
      <c r="F26" s="20" t="s">
        <v>3388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3389</v>
      </c>
      <c r="B27" s="21"/>
      <c r="C27" s="21"/>
      <c r="D27" s="21"/>
      <c r="E27" s="21"/>
      <c r="F27" s="20" t="s">
        <v>3390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3391</v>
      </c>
      <c r="B28" s="21"/>
      <c r="C28" s="21"/>
      <c r="D28" s="21"/>
      <c r="E28" s="21"/>
      <c r="F28" s="20" t="s">
        <v>3392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3393</v>
      </c>
      <c r="B30" s="21"/>
      <c r="C30" s="21"/>
      <c r="D30" s="21"/>
      <c r="E30" s="21"/>
      <c r="F30" s="20" t="s">
        <v>1839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3394</v>
      </c>
      <c r="B31" s="21"/>
      <c r="C31" s="21"/>
      <c r="D31" s="21"/>
      <c r="E31" s="21"/>
      <c r="F31" s="20" t="s">
        <v>3395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3396</v>
      </c>
      <c r="B32" s="21"/>
      <c r="C32" s="21"/>
      <c r="D32" s="21"/>
      <c r="E32" s="21"/>
      <c r="F32" s="20" t="s">
        <v>1841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289</v>
      </c>
      <c r="B33" s="21"/>
      <c r="C33" s="21"/>
      <c r="D33" s="21"/>
      <c r="E33" s="21"/>
      <c r="F33" s="20" t="s">
        <v>290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3397</v>
      </c>
      <c r="B34" s="21"/>
      <c r="C34" s="21"/>
      <c r="D34" s="21"/>
      <c r="E34" s="21"/>
      <c r="F34" s="20" t="s">
        <v>2902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3398</v>
      </c>
      <c r="B35" s="21"/>
      <c r="C35" s="21"/>
      <c r="D35" s="21"/>
      <c r="E35" s="21"/>
      <c r="F35" s="20" t="s">
        <v>2908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3399</v>
      </c>
      <c r="B36" s="21"/>
      <c r="C36" s="21"/>
      <c r="D36" s="21"/>
      <c r="E36" s="21"/>
      <c r="F36" s="20" t="s">
        <v>3400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3401</v>
      </c>
      <c r="B37" s="21"/>
      <c r="C37" s="21"/>
      <c r="D37" s="21"/>
      <c r="E37" s="21"/>
      <c r="F37" s="20" t="s">
        <v>3402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 t="s">
        <v>3403</v>
      </c>
      <c r="B38" s="21"/>
      <c r="C38" s="21"/>
      <c r="D38" s="21"/>
      <c r="E38" s="21"/>
      <c r="F38" s="20" t="s">
        <v>3404</v>
      </c>
      <c r="G38" s="20"/>
      <c r="H38" s="78"/>
      <c r="I38" s="79"/>
      <c r="J38" s="80"/>
      <c r="K38" s="81">
        <v>9</v>
      </c>
    </row>
    <row r="39" spans="1:11" customFormat="1" ht="22.5" customHeight="1" x14ac:dyDescent="0.25">
      <c r="A39" s="21" t="s">
        <v>3405</v>
      </c>
      <c r="B39" s="21"/>
      <c r="C39" s="21"/>
      <c r="D39" s="21"/>
      <c r="E39" s="21"/>
      <c r="F39" s="20" t="s">
        <v>3406</v>
      </c>
      <c r="G39" s="20"/>
      <c r="H39" s="78"/>
      <c r="I39" s="79"/>
      <c r="J39" s="80"/>
      <c r="K39" s="81">
        <v>10</v>
      </c>
    </row>
    <row r="40" spans="1:11" customFormat="1" ht="22.5" customHeight="1" x14ac:dyDescent="0.25">
      <c r="A40" s="21" t="s">
        <v>3407</v>
      </c>
      <c r="B40" s="21"/>
      <c r="C40" s="21"/>
      <c r="D40" s="21"/>
      <c r="E40" s="21"/>
      <c r="F40" s="20" t="s">
        <v>294</v>
      </c>
      <c r="G40" s="20"/>
      <c r="H40" s="78"/>
      <c r="I40" s="79"/>
      <c r="J40" s="80"/>
      <c r="K40" s="81">
        <v>11</v>
      </c>
    </row>
    <row r="41" spans="1:11" customFormat="1" ht="22.5" customHeight="1" x14ac:dyDescent="0.25">
      <c r="A41" s="21" t="s">
        <v>3408</v>
      </c>
      <c r="B41" s="21"/>
      <c r="C41" s="21"/>
      <c r="D41" s="21"/>
      <c r="E41" s="21"/>
      <c r="F41" s="20" t="s">
        <v>296</v>
      </c>
      <c r="G41" s="20"/>
      <c r="H41" s="78"/>
      <c r="I41" s="79"/>
      <c r="J41" s="80"/>
      <c r="K41" s="81">
        <v>12</v>
      </c>
    </row>
    <row r="42" spans="1:11" customFormat="1" ht="22.5" customHeight="1" x14ac:dyDescent="0.25">
      <c r="A42" s="19" t="s">
        <v>247</v>
      </c>
      <c r="B42" s="19"/>
      <c r="C42" s="19"/>
      <c r="D42" s="19"/>
      <c r="E42" s="19"/>
      <c r="F42" s="18"/>
      <c r="G42" s="18"/>
      <c r="H42" s="74"/>
      <c r="I42" s="75"/>
      <c r="J42" s="76"/>
      <c r="K42" s="77"/>
    </row>
    <row r="43" spans="1:11" customFormat="1" ht="22.5" customHeight="1" x14ac:dyDescent="0.25">
      <c r="A43" s="21" t="s">
        <v>3409</v>
      </c>
      <c r="B43" s="21"/>
      <c r="C43" s="21"/>
      <c r="D43" s="21"/>
      <c r="E43" s="21"/>
      <c r="F43" s="20" t="s">
        <v>3410</v>
      </c>
      <c r="G43" s="20"/>
      <c r="H43" s="78"/>
      <c r="I43" s="79"/>
      <c r="J43" s="80"/>
      <c r="K43" s="81">
        <v>1</v>
      </c>
    </row>
    <row r="44" spans="1:11" customFormat="1" ht="22.5" customHeight="1" x14ac:dyDescent="0.25">
      <c r="A44" s="21" t="s">
        <v>3411</v>
      </c>
      <c r="B44" s="21"/>
      <c r="C44" s="21"/>
      <c r="D44" s="21"/>
      <c r="E44" s="21"/>
      <c r="F44" s="20" t="s">
        <v>3412</v>
      </c>
      <c r="G44" s="20"/>
      <c r="H44" s="78"/>
      <c r="I44" s="79"/>
      <c r="J44" s="80"/>
      <c r="K44" s="81">
        <v>2</v>
      </c>
    </row>
    <row r="45" spans="1:11" customFormat="1" ht="20.100000000000001" customHeight="1" x14ac:dyDescent="0.25">
      <c r="A45" s="21" t="s">
        <v>3413</v>
      </c>
      <c r="B45" s="21"/>
      <c r="C45" s="21"/>
      <c r="D45" s="21"/>
      <c r="E45" s="21"/>
      <c r="F45" s="20" t="s">
        <v>3371</v>
      </c>
      <c r="G45" s="20"/>
      <c r="H45" s="78"/>
      <c r="I45" s="79"/>
      <c r="J45" s="80"/>
      <c r="K45" s="81">
        <v>3</v>
      </c>
    </row>
    <row r="46" spans="1:11" customFormat="1" ht="20.100000000000001" customHeight="1" x14ac:dyDescent="0.25">
      <c r="A46" s="21"/>
      <c r="B46" s="21"/>
      <c r="C46" s="21"/>
      <c r="D46" s="21"/>
      <c r="E46" s="21"/>
      <c r="F46" s="20"/>
      <c r="G46" s="20"/>
      <c r="H46" s="78"/>
      <c r="I46" s="79"/>
      <c r="J46" s="96"/>
      <c r="K46" s="81"/>
    </row>
    <row r="47" spans="1:11" ht="16.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92"/>
    </row>
    <row r="48" spans="1:11" ht="16.5" x14ac:dyDescent="0.2">
      <c r="A48" s="2" t="s">
        <v>165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2">
      <c r="A49" s="1"/>
      <c r="B49" s="1"/>
      <c r="C49" s="1"/>
      <c r="D49" s="1"/>
      <c r="E49" s="1"/>
      <c r="F49" s="18"/>
      <c r="G49" s="18"/>
      <c r="H49" s="87"/>
      <c r="I49" s="88"/>
      <c r="J49" s="89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89"/>
      <c r="K53" s="90"/>
    </row>
    <row r="54" spans="1:11" ht="16.5" x14ac:dyDescent="0.2">
      <c r="A54" s="4"/>
      <c r="B54" s="4"/>
      <c r="C54" s="4"/>
      <c r="D54" s="4"/>
      <c r="E54" s="4"/>
      <c r="F54" s="4"/>
      <c r="G54" s="4"/>
      <c r="H54" s="83"/>
      <c r="I54" s="84"/>
      <c r="J54" s="85"/>
      <c r="K54" s="86"/>
    </row>
  </sheetData>
  <sheetProtection password="A36F" sheet="1"/>
  <mergeCells count="101">
    <mergeCell ref="A44:E44"/>
    <mergeCell ref="F44:G44"/>
    <mergeCell ref="A45:E45"/>
    <mergeCell ref="F45:G45"/>
    <mergeCell ref="A46:E46"/>
    <mergeCell ref="F46:G46"/>
    <mergeCell ref="A53:E53"/>
    <mergeCell ref="A54:E54"/>
    <mergeCell ref="F53:G53"/>
    <mergeCell ref="F54:G54"/>
    <mergeCell ref="A50:E50"/>
    <mergeCell ref="A51:E51"/>
    <mergeCell ref="A52:E52"/>
    <mergeCell ref="F50:G50"/>
    <mergeCell ref="F51:G51"/>
    <mergeCell ref="F52:G52"/>
    <mergeCell ref="F49:G49"/>
    <mergeCell ref="A47:J47"/>
    <mergeCell ref="A48:K48"/>
    <mergeCell ref="A49:E49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51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3414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3415</v>
      </c>
      <c r="B14" s="21"/>
      <c r="C14" s="21"/>
      <c r="D14" s="21"/>
      <c r="E14" s="21"/>
      <c r="F14" s="20" t="s">
        <v>3416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3417</v>
      </c>
      <c r="B15" s="21"/>
      <c r="C15" s="21"/>
      <c r="D15" s="21"/>
      <c r="E15" s="21"/>
      <c r="F15" s="20" t="s">
        <v>3418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3419</v>
      </c>
      <c r="B16" s="21"/>
      <c r="C16" s="21"/>
      <c r="D16" s="21"/>
      <c r="E16" s="21"/>
      <c r="F16" s="20" t="s">
        <v>3420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3421</v>
      </c>
      <c r="B17" s="21"/>
      <c r="C17" s="21"/>
      <c r="D17" s="21"/>
      <c r="E17" s="21"/>
      <c r="F17" s="20" t="s">
        <v>3420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3422</v>
      </c>
      <c r="B18" s="21"/>
      <c r="C18" s="21"/>
      <c r="D18" s="21"/>
      <c r="E18" s="21"/>
      <c r="F18" s="20" t="s">
        <v>3420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3423</v>
      </c>
      <c r="B19" s="21"/>
      <c r="C19" s="21"/>
      <c r="D19" s="21"/>
      <c r="E19" s="21"/>
      <c r="F19" s="20" t="s">
        <v>3420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3424</v>
      </c>
      <c r="B21" s="21"/>
      <c r="C21" s="21"/>
      <c r="D21" s="21"/>
      <c r="E21" s="21"/>
      <c r="F21" s="20" t="s">
        <v>3425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3426</v>
      </c>
      <c r="B22" s="21"/>
      <c r="C22" s="21"/>
      <c r="D22" s="21"/>
      <c r="E22" s="21"/>
      <c r="F22" s="20" t="s">
        <v>3427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3428</v>
      </c>
      <c r="B23" s="21"/>
      <c r="C23" s="21"/>
      <c r="D23" s="21"/>
      <c r="E23" s="21"/>
      <c r="F23" s="20" t="s">
        <v>3429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3430</v>
      </c>
      <c r="B24" s="21"/>
      <c r="C24" s="21"/>
      <c r="D24" s="21"/>
      <c r="E24" s="21"/>
      <c r="F24" s="20" t="s">
        <v>3431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844</v>
      </c>
      <c r="B26" s="21"/>
      <c r="C26" s="21"/>
      <c r="D26" s="21"/>
      <c r="E26" s="21"/>
      <c r="F26" s="20" t="s">
        <v>845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3432</v>
      </c>
      <c r="B27" s="21"/>
      <c r="C27" s="21"/>
      <c r="D27" s="21"/>
      <c r="E27" s="21"/>
      <c r="F27" s="20" t="s">
        <v>3306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3433</v>
      </c>
      <c r="B28" s="21"/>
      <c r="C28" s="21"/>
      <c r="D28" s="21"/>
      <c r="E28" s="21"/>
      <c r="F28" s="20" t="s">
        <v>3434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850</v>
      </c>
      <c r="B29" s="21"/>
      <c r="C29" s="21"/>
      <c r="D29" s="21"/>
      <c r="E29" s="21"/>
      <c r="F29" s="20" t="s">
        <v>851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3435</v>
      </c>
      <c r="B30" s="21"/>
      <c r="C30" s="21"/>
      <c r="D30" s="21"/>
      <c r="E30" s="21"/>
      <c r="F30" s="20" t="s">
        <v>855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3436</v>
      </c>
      <c r="B31" s="21"/>
      <c r="C31" s="21"/>
      <c r="D31" s="21"/>
      <c r="E31" s="21"/>
      <c r="F31" s="20" t="s">
        <v>1480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21" t="s">
        <v>3266</v>
      </c>
      <c r="B32" s="21"/>
      <c r="C32" s="21"/>
      <c r="D32" s="21"/>
      <c r="E32" s="21"/>
      <c r="F32" s="20" t="s">
        <v>3267</v>
      </c>
      <c r="G32" s="20"/>
      <c r="H32" s="78"/>
      <c r="I32" s="79"/>
      <c r="J32" s="80"/>
      <c r="K32" s="81">
        <v>7</v>
      </c>
    </row>
    <row r="33" spans="1:11" customFormat="1" ht="22.5" customHeight="1" x14ac:dyDescent="0.25">
      <c r="A33" s="21" t="s">
        <v>1488</v>
      </c>
      <c r="B33" s="21"/>
      <c r="C33" s="21"/>
      <c r="D33" s="21"/>
      <c r="E33" s="21"/>
      <c r="F33" s="20" t="s">
        <v>1489</v>
      </c>
      <c r="G33" s="20"/>
      <c r="H33" s="78"/>
      <c r="I33" s="79"/>
      <c r="J33" s="80"/>
      <c r="K33" s="81">
        <v>8</v>
      </c>
    </row>
    <row r="34" spans="1:11" customFormat="1" ht="22.5" customHeight="1" x14ac:dyDescent="0.25">
      <c r="A34" s="21" t="s">
        <v>3437</v>
      </c>
      <c r="B34" s="21"/>
      <c r="C34" s="21"/>
      <c r="D34" s="21"/>
      <c r="E34" s="21"/>
      <c r="F34" s="20" t="s">
        <v>3269</v>
      </c>
      <c r="G34" s="20"/>
      <c r="H34" s="78"/>
      <c r="I34" s="79"/>
      <c r="J34" s="80"/>
      <c r="K34" s="81">
        <v>9</v>
      </c>
    </row>
    <row r="35" spans="1:11" customFormat="1" ht="22.5" customHeight="1" x14ac:dyDescent="0.25">
      <c r="A35" s="21" t="s">
        <v>3438</v>
      </c>
      <c r="B35" s="21"/>
      <c r="C35" s="21"/>
      <c r="D35" s="21"/>
      <c r="E35" s="21"/>
      <c r="F35" s="20" t="s">
        <v>3439</v>
      </c>
      <c r="G35" s="20"/>
      <c r="H35" s="78"/>
      <c r="I35" s="79"/>
      <c r="J35" s="80"/>
      <c r="K35" s="81">
        <v>10</v>
      </c>
    </row>
    <row r="36" spans="1:11" customFormat="1" ht="22.5" customHeight="1" x14ac:dyDescent="0.25">
      <c r="A36" s="21" t="s">
        <v>3440</v>
      </c>
      <c r="B36" s="21"/>
      <c r="C36" s="21"/>
      <c r="D36" s="21"/>
      <c r="E36" s="21"/>
      <c r="F36" s="20" t="s">
        <v>866</v>
      </c>
      <c r="G36" s="20"/>
      <c r="H36" s="78"/>
      <c r="I36" s="79"/>
      <c r="J36" s="80"/>
      <c r="K36" s="81">
        <v>11</v>
      </c>
    </row>
    <row r="37" spans="1:11" customFormat="1" ht="13.5" customHeight="1" x14ac:dyDescent="0.25">
      <c r="A37" s="21" t="s">
        <v>3441</v>
      </c>
      <c r="B37" s="21"/>
      <c r="C37" s="21"/>
      <c r="D37" s="21"/>
      <c r="E37" s="21"/>
      <c r="F37" s="20" t="s">
        <v>593</v>
      </c>
      <c r="G37" s="20"/>
      <c r="H37" s="78"/>
      <c r="I37" s="79"/>
      <c r="J37" s="80"/>
      <c r="K37" s="81">
        <v>12</v>
      </c>
    </row>
    <row r="38" spans="1:11" customFormat="1" ht="22.5" customHeight="1" x14ac:dyDescent="0.25">
      <c r="A38" s="21" t="s">
        <v>3442</v>
      </c>
      <c r="B38" s="21"/>
      <c r="C38" s="21"/>
      <c r="D38" s="21"/>
      <c r="E38" s="21"/>
      <c r="F38" s="20" t="s">
        <v>597</v>
      </c>
      <c r="G38" s="20"/>
      <c r="H38" s="78"/>
      <c r="I38" s="79"/>
      <c r="J38" s="80"/>
      <c r="K38" s="81">
        <v>13</v>
      </c>
    </row>
    <row r="39" spans="1:11" customFormat="1" ht="22.5" customHeight="1" x14ac:dyDescent="0.25">
      <c r="A39" s="19" t="s">
        <v>247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3443</v>
      </c>
      <c r="B40" s="21"/>
      <c r="C40" s="21"/>
      <c r="D40" s="21"/>
      <c r="E40" s="21"/>
      <c r="F40" s="20" t="s">
        <v>3444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3445</v>
      </c>
      <c r="B41" s="21"/>
      <c r="C41" s="21"/>
      <c r="D41" s="21"/>
      <c r="E41" s="21"/>
      <c r="F41" s="20" t="s">
        <v>3446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3447</v>
      </c>
      <c r="B42" s="21"/>
      <c r="C42" s="21"/>
      <c r="D42" s="21"/>
      <c r="E42" s="21"/>
      <c r="F42" s="20" t="s">
        <v>3420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/>
      <c r="B43" s="21"/>
      <c r="C43" s="21"/>
      <c r="D43" s="21"/>
      <c r="E43" s="21"/>
      <c r="F43" s="20"/>
      <c r="G43" s="20"/>
      <c r="H43" s="78"/>
      <c r="I43" s="79"/>
      <c r="J43" s="96"/>
      <c r="K43" s="81"/>
    </row>
    <row r="44" spans="1:11" customFormat="1" ht="22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92"/>
    </row>
    <row r="45" spans="1:11" customFormat="1" ht="20.100000000000001" customHeight="1" x14ac:dyDescent="0.25">
      <c r="A45" s="2" t="s">
        <v>165</v>
      </c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customFormat="1" ht="20.100000000000001" customHeight="1" x14ac:dyDescent="0.25">
      <c r="A46" s="1"/>
      <c r="B46" s="1"/>
      <c r="C46" s="1"/>
      <c r="D46" s="1"/>
      <c r="E46" s="1"/>
      <c r="F46" s="18"/>
      <c r="G46" s="18"/>
      <c r="H46" s="87"/>
      <c r="I46" s="88"/>
      <c r="J46" s="89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91"/>
      <c r="K47" s="90"/>
    </row>
    <row r="48" spans="1:11" ht="16.5" x14ac:dyDescent="0.2">
      <c r="A48" s="5"/>
      <c r="B48" s="5"/>
      <c r="C48" s="5"/>
      <c r="D48" s="5"/>
      <c r="E48" s="5"/>
      <c r="F48" s="18"/>
      <c r="G48" s="18"/>
      <c r="H48" s="87"/>
      <c r="I48" s="88"/>
      <c r="J48" s="91"/>
      <c r="K48" s="90"/>
    </row>
    <row r="49" spans="1:11" ht="16.5" x14ac:dyDescent="0.2">
      <c r="A49" s="5"/>
      <c r="B49" s="5"/>
      <c r="C49" s="5"/>
      <c r="D49" s="5"/>
      <c r="E49" s="5"/>
      <c r="F49" s="18"/>
      <c r="G49" s="18"/>
      <c r="H49" s="87"/>
      <c r="I49" s="88"/>
      <c r="J49" s="91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89"/>
      <c r="K50" s="90"/>
    </row>
    <row r="51" spans="1:11" ht="16.5" x14ac:dyDescent="0.2">
      <c r="A51" s="4"/>
      <c r="B51" s="4"/>
      <c r="C51" s="4"/>
      <c r="D51" s="4"/>
      <c r="E51" s="4"/>
      <c r="F51" s="4"/>
      <c r="G51" s="4"/>
      <c r="H51" s="83"/>
      <c r="I51" s="84"/>
      <c r="J51" s="85"/>
      <c r="K51" s="86"/>
    </row>
  </sheetData>
  <sheetProtection password="A36F" sheet="1"/>
  <mergeCells count="95">
    <mergeCell ref="F46:G46"/>
    <mergeCell ref="A44:J44"/>
    <mergeCell ref="A45:K45"/>
    <mergeCell ref="A46:E46"/>
    <mergeCell ref="A50:E50"/>
    <mergeCell ref="A51:E51"/>
    <mergeCell ref="F50:G50"/>
    <mergeCell ref="F51:G51"/>
    <mergeCell ref="A47:E47"/>
    <mergeCell ref="A48:E48"/>
    <mergeCell ref="A49:E49"/>
    <mergeCell ref="F47:G47"/>
    <mergeCell ref="F48:G48"/>
    <mergeCell ref="F49:G49"/>
    <mergeCell ref="A41:E41"/>
    <mergeCell ref="F41:G41"/>
    <mergeCell ref="A42:E42"/>
    <mergeCell ref="F42:G42"/>
    <mergeCell ref="A43:E43"/>
    <mergeCell ref="F43:G43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3448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3449</v>
      </c>
      <c r="B14" s="21"/>
      <c r="C14" s="21"/>
      <c r="D14" s="21"/>
      <c r="E14" s="21"/>
      <c r="F14" s="20" t="s">
        <v>3450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3451</v>
      </c>
      <c r="B15" s="21"/>
      <c r="C15" s="21"/>
      <c r="D15" s="21"/>
      <c r="E15" s="21"/>
      <c r="F15" s="20" t="s">
        <v>3452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3453</v>
      </c>
      <c r="B16" s="21"/>
      <c r="C16" s="21"/>
      <c r="D16" s="21"/>
      <c r="E16" s="21"/>
      <c r="F16" s="20" t="s">
        <v>3454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3455</v>
      </c>
      <c r="B17" s="21"/>
      <c r="C17" s="21"/>
      <c r="D17" s="21"/>
      <c r="E17" s="21"/>
      <c r="F17" s="20" t="s">
        <v>3454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3456</v>
      </c>
      <c r="B18" s="21"/>
      <c r="C18" s="21"/>
      <c r="D18" s="21"/>
      <c r="E18" s="21"/>
      <c r="F18" s="20" t="s">
        <v>3454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3457</v>
      </c>
      <c r="B19" s="21"/>
      <c r="C19" s="21"/>
      <c r="D19" s="21"/>
      <c r="E19" s="21"/>
      <c r="F19" s="20" t="s">
        <v>3454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3458</v>
      </c>
      <c r="B21" s="21"/>
      <c r="C21" s="21"/>
      <c r="D21" s="21"/>
      <c r="E21" s="21"/>
      <c r="F21" s="20" t="s">
        <v>3459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3460</v>
      </c>
      <c r="B22" s="21"/>
      <c r="C22" s="21"/>
      <c r="D22" s="21"/>
      <c r="E22" s="21"/>
      <c r="F22" s="20" t="s">
        <v>3461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3462</v>
      </c>
      <c r="B23" s="21"/>
      <c r="C23" s="21"/>
      <c r="D23" s="21"/>
      <c r="E23" s="21"/>
      <c r="F23" s="20" t="s">
        <v>3463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3464</v>
      </c>
      <c r="B24" s="21"/>
      <c r="C24" s="21"/>
      <c r="D24" s="21"/>
      <c r="E24" s="21"/>
      <c r="F24" s="20" t="s">
        <v>3465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3466</v>
      </c>
      <c r="B25" s="21"/>
      <c r="C25" s="21"/>
      <c r="D25" s="21"/>
      <c r="E25" s="21"/>
      <c r="F25" s="20" t="s">
        <v>3467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3468</v>
      </c>
      <c r="B26" s="21"/>
      <c r="C26" s="21"/>
      <c r="D26" s="21"/>
      <c r="E26" s="21"/>
      <c r="F26" s="20" t="s">
        <v>3469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3470</v>
      </c>
      <c r="B27" s="21"/>
      <c r="C27" s="21"/>
      <c r="D27" s="21"/>
      <c r="E27" s="21"/>
      <c r="F27" s="20" t="s">
        <v>3471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3472</v>
      </c>
      <c r="B28" s="21"/>
      <c r="C28" s="21"/>
      <c r="D28" s="21"/>
      <c r="E28" s="21"/>
      <c r="F28" s="20" t="s">
        <v>3473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3474</v>
      </c>
      <c r="B29" s="21"/>
      <c r="C29" s="21"/>
      <c r="D29" s="21"/>
      <c r="E29" s="21"/>
      <c r="F29" s="20" t="s">
        <v>3475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3476</v>
      </c>
      <c r="B30" s="21"/>
      <c r="C30" s="21"/>
      <c r="D30" s="21"/>
      <c r="E30" s="21"/>
      <c r="F30" s="20" t="s">
        <v>3477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21" t="s">
        <v>3478</v>
      </c>
      <c r="B31" s="21"/>
      <c r="C31" s="21"/>
      <c r="D31" s="21"/>
      <c r="E31" s="21"/>
      <c r="F31" s="20" t="s">
        <v>3479</v>
      </c>
      <c r="G31" s="20"/>
      <c r="H31" s="78"/>
      <c r="I31" s="79"/>
      <c r="J31" s="80"/>
      <c r="K31" s="81">
        <v>11</v>
      </c>
    </row>
    <row r="32" spans="1:11" customFormat="1" ht="22.5" customHeight="1" x14ac:dyDescent="0.25">
      <c r="A32" s="21" t="s">
        <v>3480</v>
      </c>
      <c r="B32" s="21"/>
      <c r="C32" s="21"/>
      <c r="D32" s="21"/>
      <c r="E32" s="21"/>
      <c r="F32" s="20" t="s">
        <v>3481</v>
      </c>
      <c r="G32" s="20"/>
      <c r="H32" s="78"/>
      <c r="I32" s="79"/>
      <c r="J32" s="80"/>
      <c r="K32" s="81">
        <v>12</v>
      </c>
    </row>
    <row r="33" spans="1:11" customFormat="1" ht="22.5" customHeight="1" x14ac:dyDescent="0.25">
      <c r="A33" s="21" t="s">
        <v>3482</v>
      </c>
      <c r="B33" s="21"/>
      <c r="C33" s="21"/>
      <c r="D33" s="21"/>
      <c r="E33" s="21"/>
      <c r="F33" s="20" t="s">
        <v>3483</v>
      </c>
      <c r="G33" s="20"/>
      <c r="H33" s="78"/>
      <c r="I33" s="79"/>
      <c r="J33" s="80"/>
      <c r="K33" s="81">
        <v>13</v>
      </c>
    </row>
    <row r="34" spans="1:11" customFormat="1" ht="22.5" customHeight="1" x14ac:dyDescent="0.25">
      <c r="A34" s="21" t="s">
        <v>3484</v>
      </c>
      <c r="B34" s="21"/>
      <c r="C34" s="21"/>
      <c r="D34" s="21"/>
      <c r="E34" s="21"/>
      <c r="F34" s="20" t="s">
        <v>3485</v>
      </c>
      <c r="G34" s="20"/>
      <c r="H34" s="78"/>
      <c r="I34" s="79"/>
      <c r="J34" s="80"/>
      <c r="K34" s="81">
        <v>14</v>
      </c>
    </row>
    <row r="35" spans="1:11" customFormat="1" ht="22.5" customHeight="1" x14ac:dyDescent="0.25">
      <c r="A35" s="21" t="s">
        <v>3486</v>
      </c>
      <c r="B35" s="21"/>
      <c r="C35" s="21"/>
      <c r="D35" s="21"/>
      <c r="E35" s="21"/>
      <c r="F35" s="20" t="s">
        <v>3487</v>
      </c>
      <c r="G35" s="20"/>
      <c r="H35" s="78"/>
      <c r="I35" s="79"/>
      <c r="J35" s="80"/>
      <c r="K35" s="81">
        <v>15</v>
      </c>
    </row>
    <row r="36" spans="1:11" customFormat="1" ht="22.5" customHeight="1" x14ac:dyDescent="0.25">
      <c r="A36" s="19" t="s">
        <v>158</v>
      </c>
      <c r="B36" s="19"/>
      <c r="C36" s="19"/>
      <c r="D36" s="19"/>
      <c r="E36" s="19"/>
      <c r="F36" s="18"/>
      <c r="G36" s="18"/>
      <c r="H36" s="74"/>
      <c r="I36" s="75"/>
      <c r="J36" s="76"/>
      <c r="K36" s="77"/>
    </row>
    <row r="37" spans="1:11" customFormat="1" ht="13.5" customHeight="1" x14ac:dyDescent="0.25">
      <c r="A37" s="21" t="s">
        <v>3488</v>
      </c>
      <c r="B37" s="21"/>
      <c r="C37" s="21"/>
      <c r="D37" s="21"/>
      <c r="E37" s="21"/>
      <c r="F37" s="20" t="s">
        <v>3489</v>
      </c>
      <c r="G37" s="20"/>
      <c r="H37" s="78"/>
      <c r="I37" s="79"/>
      <c r="J37" s="80"/>
      <c r="K37" s="81">
        <v>1</v>
      </c>
    </row>
    <row r="38" spans="1:11" customFormat="1" ht="22.5" customHeight="1" x14ac:dyDescent="0.25">
      <c r="A38" s="21" t="s">
        <v>3490</v>
      </c>
      <c r="B38" s="21"/>
      <c r="C38" s="21"/>
      <c r="D38" s="21"/>
      <c r="E38" s="21"/>
      <c r="F38" s="20" t="s">
        <v>3491</v>
      </c>
      <c r="G38" s="20"/>
      <c r="H38" s="78"/>
      <c r="I38" s="79"/>
      <c r="J38" s="80"/>
      <c r="K38" s="81">
        <v>2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6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3492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3493</v>
      </c>
      <c r="B14" s="21"/>
      <c r="C14" s="21"/>
      <c r="D14" s="21"/>
      <c r="E14" s="21"/>
      <c r="F14" s="20" t="s">
        <v>3494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3495</v>
      </c>
      <c r="B15" s="21"/>
      <c r="C15" s="21"/>
      <c r="D15" s="21"/>
      <c r="E15" s="21"/>
      <c r="F15" s="20" t="s">
        <v>3496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3497</v>
      </c>
      <c r="B16" s="21"/>
      <c r="C16" s="21"/>
      <c r="D16" s="21"/>
      <c r="E16" s="21"/>
      <c r="F16" s="20" t="s">
        <v>3496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3498</v>
      </c>
      <c r="B17" s="21"/>
      <c r="C17" s="21"/>
      <c r="D17" s="21"/>
      <c r="E17" s="21"/>
      <c r="F17" s="20" t="s">
        <v>3496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3499</v>
      </c>
      <c r="B19" s="21"/>
      <c r="C19" s="21"/>
      <c r="D19" s="21"/>
      <c r="E19" s="21"/>
      <c r="F19" s="20" t="s">
        <v>2465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3500</v>
      </c>
      <c r="B20" s="21"/>
      <c r="C20" s="21"/>
      <c r="D20" s="21"/>
      <c r="E20" s="21"/>
      <c r="F20" s="20" t="s">
        <v>3501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3502</v>
      </c>
      <c r="B21" s="21"/>
      <c r="C21" s="21"/>
      <c r="D21" s="21"/>
      <c r="E21" s="21"/>
      <c r="F21" s="20" t="s">
        <v>3503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3504</v>
      </c>
      <c r="B22" s="21"/>
      <c r="C22" s="21"/>
      <c r="D22" s="21"/>
      <c r="E22" s="21"/>
      <c r="F22" s="20" t="s">
        <v>3505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3506</v>
      </c>
      <c r="B23" s="21"/>
      <c r="C23" s="21"/>
      <c r="D23" s="21"/>
      <c r="E23" s="21"/>
      <c r="F23" s="20" t="s">
        <v>3507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3508</v>
      </c>
      <c r="B24" s="21"/>
      <c r="C24" s="21"/>
      <c r="D24" s="21"/>
      <c r="E24" s="21"/>
      <c r="F24" s="20" t="s">
        <v>3509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3510</v>
      </c>
      <c r="B25" s="21"/>
      <c r="C25" s="21"/>
      <c r="D25" s="21"/>
      <c r="E25" s="21"/>
      <c r="F25" s="20" t="s">
        <v>3511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3512</v>
      </c>
      <c r="B26" s="21"/>
      <c r="C26" s="21"/>
      <c r="D26" s="21"/>
      <c r="E26" s="21"/>
      <c r="F26" s="20" t="s">
        <v>3513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21" t="s">
        <v>3514</v>
      </c>
      <c r="B27" s="21"/>
      <c r="C27" s="21"/>
      <c r="D27" s="21"/>
      <c r="E27" s="21"/>
      <c r="F27" s="20" t="s">
        <v>3515</v>
      </c>
      <c r="G27" s="20"/>
      <c r="H27" s="78"/>
      <c r="I27" s="79"/>
      <c r="J27" s="80"/>
      <c r="K27" s="81">
        <v>9</v>
      </c>
    </row>
    <row r="28" spans="1:11" customFormat="1" ht="22.5" customHeight="1" x14ac:dyDescent="0.25">
      <c r="A28" s="21" t="s">
        <v>3516</v>
      </c>
      <c r="B28" s="21"/>
      <c r="C28" s="21"/>
      <c r="D28" s="21"/>
      <c r="E28" s="21"/>
      <c r="F28" s="20" t="s">
        <v>3517</v>
      </c>
      <c r="G28" s="20"/>
      <c r="H28" s="78"/>
      <c r="I28" s="79"/>
      <c r="J28" s="80"/>
      <c r="K28" s="81">
        <v>10</v>
      </c>
    </row>
    <row r="29" spans="1:11" customFormat="1" ht="22.5" customHeight="1" x14ac:dyDescent="0.25">
      <c r="A29" s="21" t="s">
        <v>3518</v>
      </c>
      <c r="B29" s="21"/>
      <c r="C29" s="21"/>
      <c r="D29" s="21"/>
      <c r="E29" s="21"/>
      <c r="F29" s="20" t="s">
        <v>3519</v>
      </c>
      <c r="G29" s="20"/>
      <c r="H29" s="78"/>
      <c r="I29" s="79"/>
      <c r="J29" s="80"/>
      <c r="K29" s="81">
        <v>11</v>
      </c>
    </row>
    <row r="30" spans="1:11" customFormat="1" ht="22.5" customHeight="1" x14ac:dyDescent="0.25">
      <c r="A30" s="21" t="s">
        <v>3520</v>
      </c>
      <c r="B30" s="21"/>
      <c r="C30" s="21"/>
      <c r="D30" s="21"/>
      <c r="E30" s="21"/>
      <c r="F30" s="20" t="s">
        <v>3521</v>
      </c>
      <c r="G30" s="20"/>
      <c r="H30" s="78"/>
      <c r="I30" s="79"/>
      <c r="J30" s="80"/>
      <c r="K30" s="81">
        <v>12</v>
      </c>
    </row>
    <row r="31" spans="1:11" customFormat="1" ht="22.5" customHeight="1" x14ac:dyDescent="0.25">
      <c r="A31" s="21" t="s">
        <v>3522</v>
      </c>
      <c r="B31" s="21"/>
      <c r="C31" s="21"/>
      <c r="D31" s="21"/>
      <c r="E31" s="21"/>
      <c r="F31" s="20" t="s">
        <v>3523</v>
      </c>
      <c r="G31" s="20"/>
      <c r="H31" s="78"/>
      <c r="I31" s="79"/>
      <c r="J31" s="80"/>
      <c r="K31" s="81">
        <v>13</v>
      </c>
    </row>
    <row r="32" spans="1:11" customFormat="1" ht="22.5" customHeight="1" x14ac:dyDescent="0.25">
      <c r="A32" s="21" t="s">
        <v>3524</v>
      </c>
      <c r="B32" s="21"/>
      <c r="C32" s="21"/>
      <c r="D32" s="21"/>
      <c r="E32" s="21"/>
      <c r="F32" s="20" t="s">
        <v>3525</v>
      </c>
      <c r="G32" s="20"/>
      <c r="H32" s="78"/>
      <c r="I32" s="79"/>
      <c r="J32" s="80"/>
      <c r="K32" s="81">
        <v>14</v>
      </c>
    </row>
    <row r="33" spans="1:11" customFormat="1" ht="22.5" customHeight="1" x14ac:dyDescent="0.25">
      <c r="A33" s="21" t="s">
        <v>3526</v>
      </c>
      <c r="B33" s="21"/>
      <c r="C33" s="21"/>
      <c r="D33" s="21"/>
      <c r="E33" s="21"/>
      <c r="F33" s="20" t="s">
        <v>3527</v>
      </c>
      <c r="G33" s="20"/>
      <c r="H33" s="78"/>
      <c r="I33" s="79"/>
      <c r="J33" s="80"/>
      <c r="K33" s="81">
        <v>15</v>
      </c>
    </row>
    <row r="34" spans="1:11" customFormat="1" ht="22.5" customHeight="1" x14ac:dyDescent="0.25">
      <c r="A34" s="19" t="s">
        <v>158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3528</v>
      </c>
      <c r="B35" s="21"/>
      <c r="C35" s="21"/>
      <c r="D35" s="21"/>
      <c r="E35" s="21"/>
      <c r="F35" s="20" t="s">
        <v>3529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3530</v>
      </c>
      <c r="B36" s="21"/>
      <c r="C36" s="21"/>
      <c r="D36" s="21"/>
      <c r="E36" s="21"/>
      <c r="F36" s="20" t="s">
        <v>2465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 t="s">
        <v>3531</v>
      </c>
      <c r="B37" s="21"/>
      <c r="C37" s="21"/>
      <c r="D37" s="21"/>
      <c r="E37" s="21"/>
      <c r="F37" s="20" t="s">
        <v>3532</v>
      </c>
      <c r="G37" s="20"/>
      <c r="H37" s="78"/>
      <c r="I37" s="79"/>
      <c r="J37" s="80"/>
      <c r="K37" s="81">
        <v>3</v>
      </c>
    </row>
    <row r="38" spans="1:11" customFormat="1" ht="22.5" customHeight="1" x14ac:dyDescent="0.25">
      <c r="A38" s="21" t="s">
        <v>3533</v>
      </c>
      <c r="B38" s="21"/>
      <c r="C38" s="21"/>
      <c r="D38" s="21"/>
      <c r="E38" s="21"/>
      <c r="F38" s="20" t="s">
        <v>352</v>
      </c>
      <c r="G38" s="20"/>
      <c r="H38" s="78"/>
      <c r="I38" s="79"/>
      <c r="J38" s="80"/>
      <c r="K38" s="81">
        <v>4</v>
      </c>
    </row>
    <row r="39" spans="1:11" customFormat="1" ht="22.5" customHeight="1" x14ac:dyDescent="0.25">
      <c r="A39" s="21" t="s">
        <v>3534</v>
      </c>
      <c r="B39" s="21"/>
      <c r="C39" s="21"/>
      <c r="D39" s="21"/>
      <c r="E39" s="21"/>
      <c r="F39" s="20" t="s">
        <v>2482</v>
      </c>
      <c r="G39" s="20"/>
      <c r="H39" s="78"/>
      <c r="I39" s="79"/>
      <c r="J39" s="80"/>
      <c r="K39" s="81">
        <v>5</v>
      </c>
    </row>
    <row r="40" spans="1:11" customFormat="1" ht="22.5" customHeight="1" x14ac:dyDescent="0.25">
      <c r="A40" s="21" t="s">
        <v>3535</v>
      </c>
      <c r="B40" s="21"/>
      <c r="C40" s="21"/>
      <c r="D40" s="21"/>
      <c r="E40" s="21"/>
      <c r="F40" s="20" t="s">
        <v>360</v>
      </c>
      <c r="G40" s="20"/>
      <c r="H40" s="78"/>
      <c r="I40" s="79"/>
      <c r="J40" s="80"/>
      <c r="K40" s="81">
        <v>6</v>
      </c>
    </row>
    <row r="41" spans="1:11" customFormat="1" ht="22.5" customHeight="1" x14ac:dyDescent="0.25">
      <c r="A41" s="21" t="s">
        <v>3536</v>
      </c>
      <c r="B41" s="21"/>
      <c r="C41" s="21"/>
      <c r="D41" s="21"/>
      <c r="E41" s="21"/>
      <c r="F41" s="20" t="s">
        <v>3053</v>
      </c>
      <c r="G41" s="20"/>
      <c r="H41" s="78"/>
      <c r="I41" s="79"/>
      <c r="J41" s="80"/>
      <c r="K41" s="81">
        <v>7</v>
      </c>
    </row>
    <row r="42" spans="1:11" customFormat="1" ht="22.5" customHeight="1" x14ac:dyDescent="0.25">
      <c r="A42" s="21" t="s">
        <v>3537</v>
      </c>
      <c r="B42" s="21"/>
      <c r="C42" s="21"/>
      <c r="D42" s="21"/>
      <c r="E42" s="21"/>
      <c r="F42" s="20" t="s">
        <v>3057</v>
      </c>
      <c r="G42" s="20"/>
      <c r="H42" s="78"/>
      <c r="I42" s="79"/>
      <c r="J42" s="80"/>
      <c r="K42" s="81">
        <v>8</v>
      </c>
    </row>
    <row r="43" spans="1:11" customFormat="1" ht="22.5" customHeight="1" x14ac:dyDescent="0.25">
      <c r="A43" s="21" t="s">
        <v>3538</v>
      </c>
      <c r="B43" s="21"/>
      <c r="C43" s="21"/>
      <c r="D43" s="21"/>
      <c r="E43" s="21"/>
      <c r="F43" s="20" t="s">
        <v>3539</v>
      </c>
      <c r="G43" s="20"/>
      <c r="H43" s="78"/>
      <c r="I43" s="79"/>
      <c r="J43" s="80"/>
      <c r="K43" s="81">
        <v>9</v>
      </c>
    </row>
    <row r="44" spans="1:11" customFormat="1" ht="22.5" customHeight="1" x14ac:dyDescent="0.25">
      <c r="A44" s="21" t="s">
        <v>3540</v>
      </c>
      <c r="B44" s="21"/>
      <c r="C44" s="21"/>
      <c r="D44" s="21"/>
      <c r="E44" s="21"/>
      <c r="F44" s="20" t="s">
        <v>3541</v>
      </c>
      <c r="G44" s="20"/>
      <c r="H44" s="78"/>
      <c r="I44" s="79"/>
      <c r="J44" s="80"/>
      <c r="K44" s="81">
        <v>10</v>
      </c>
    </row>
    <row r="45" spans="1:11" customFormat="1" ht="20.100000000000001" customHeight="1" x14ac:dyDescent="0.25">
      <c r="A45" s="21" t="s">
        <v>3542</v>
      </c>
      <c r="B45" s="21"/>
      <c r="C45" s="21"/>
      <c r="D45" s="21"/>
      <c r="E45" s="21"/>
      <c r="F45" s="20" t="s">
        <v>3543</v>
      </c>
      <c r="G45" s="20"/>
      <c r="H45" s="78"/>
      <c r="I45" s="79"/>
      <c r="J45" s="80"/>
      <c r="K45" s="81">
        <v>11</v>
      </c>
    </row>
    <row r="46" spans="1:11" customFormat="1" ht="20.100000000000001" customHeight="1" x14ac:dyDescent="0.25">
      <c r="A46" s="21" t="s">
        <v>3544</v>
      </c>
      <c r="B46" s="21"/>
      <c r="C46" s="21"/>
      <c r="D46" s="21"/>
      <c r="E46" s="21"/>
      <c r="F46" s="20" t="s">
        <v>3545</v>
      </c>
      <c r="G46" s="20"/>
      <c r="H46" s="78"/>
      <c r="I46" s="79"/>
      <c r="J46" s="80"/>
      <c r="K46" s="81">
        <v>12</v>
      </c>
    </row>
    <row r="47" spans="1:11" ht="16.5" x14ac:dyDescent="0.2">
      <c r="A47" s="21" t="s">
        <v>3546</v>
      </c>
      <c r="B47" s="21"/>
      <c r="C47" s="21"/>
      <c r="D47" s="21"/>
      <c r="E47" s="21"/>
      <c r="F47" s="20" t="s">
        <v>3547</v>
      </c>
      <c r="G47" s="20"/>
      <c r="H47" s="78"/>
      <c r="I47" s="79"/>
      <c r="J47" s="80"/>
      <c r="K47" s="81">
        <v>13</v>
      </c>
    </row>
    <row r="48" spans="1:11" ht="16.5" x14ac:dyDescent="0.2">
      <c r="A48" s="21" t="s">
        <v>3548</v>
      </c>
      <c r="B48" s="21"/>
      <c r="C48" s="21"/>
      <c r="D48" s="21"/>
      <c r="E48" s="21"/>
      <c r="F48" s="20" t="s">
        <v>3549</v>
      </c>
      <c r="G48" s="20"/>
      <c r="H48" s="78"/>
      <c r="I48" s="79"/>
      <c r="J48" s="80"/>
      <c r="K48" s="81">
        <v>14</v>
      </c>
    </row>
    <row r="49" spans="1:11" ht="16.5" x14ac:dyDescent="0.2">
      <c r="A49" s="21" t="s">
        <v>3550</v>
      </c>
      <c r="B49" s="21"/>
      <c r="C49" s="21"/>
      <c r="D49" s="21"/>
      <c r="E49" s="21"/>
      <c r="F49" s="20" t="s">
        <v>2486</v>
      </c>
      <c r="G49" s="20"/>
      <c r="H49" s="78"/>
      <c r="I49" s="79"/>
      <c r="J49" s="80"/>
      <c r="K49" s="81">
        <v>15</v>
      </c>
    </row>
    <row r="50" spans="1:11" ht="16.5" x14ac:dyDescent="0.2">
      <c r="A50" s="19" t="s">
        <v>247</v>
      </c>
      <c r="B50" s="19"/>
      <c r="C50" s="19"/>
      <c r="D50" s="19"/>
      <c r="E50" s="19"/>
      <c r="F50" s="18"/>
      <c r="G50" s="18"/>
      <c r="H50" s="74"/>
      <c r="I50" s="75"/>
      <c r="J50" s="76"/>
      <c r="K50" s="77"/>
    </row>
    <row r="51" spans="1:11" ht="16.5" x14ac:dyDescent="0.2">
      <c r="A51" s="21" t="s">
        <v>3551</v>
      </c>
      <c r="B51" s="21"/>
      <c r="C51" s="21"/>
      <c r="D51" s="21"/>
      <c r="E51" s="21"/>
      <c r="F51" s="20" t="s">
        <v>2492</v>
      </c>
      <c r="G51" s="20"/>
      <c r="H51" s="78"/>
      <c r="I51" s="79"/>
      <c r="J51" s="80"/>
      <c r="K51" s="81">
        <v>1</v>
      </c>
    </row>
    <row r="52" spans="1:11" ht="16.5" x14ac:dyDescent="0.2">
      <c r="A52" s="21" t="s">
        <v>3552</v>
      </c>
      <c r="B52" s="21"/>
      <c r="C52" s="21"/>
      <c r="D52" s="21"/>
      <c r="E52" s="21"/>
      <c r="F52" s="20" t="s">
        <v>3553</v>
      </c>
      <c r="G52" s="20"/>
      <c r="H52" s="78"/>
      <c r="I52" s="79"/>
      <c r="J52" s="80"/>
      <c r="K52" s="81">
        <v>2</v>
      </c>
    </row>
    <row r="53" spans="1:11" ht="16.5" x14ac:dyDescent="0.2">
      <c r="A53" s="21" t="s">
        <v>3554</v>
      </c>
      <c r="B53" s="21"/>
      <c r="C53" s="21"/>
      <c r="D53" s="21"/>
      <c r="E53" s="21"/>
      <c r="F53" s="20" t="s">
        <v>3555</v>
      </c>
      <c r="G53" s="20"/>
      <c r="H53" s="78"/>
      <c r="I53" s="79"/>
      <c r="J53" s="80"/>
      <c r="K53" s="81">
        <v>3</v>
      </c>
    </row>
    <row r="54" spans="1:11" ht="16.5" x14ac:dyDescent="0.2">
      <c r="A54" s="21" t="s">
        <v>3556</v>
      </c>
      <c r="B54" s="21"/>
      <c r="C54" s="21"/>
      <c r="D54" s="21"/>
      <c r="E54" s="21"/>
      <c r="F54" s="20" t="s">
        <v>3557</v>
      </c>
      <c r="G54" s="20"/>
      <c r="H54" s="78"/>
      <c r="I54" s="79"/>
      <c r="J54" s="80"/>
      <c r="K54" s="81">
        <v>4</v>
      </c>
    </row>
    <row r="55" spans="1:11" ht="16.5" x14ac:dyDescent="0.2">
      <c r="A55" s="21" t="s">
        <v>3558</v>
      </c>
      <c r="B55" s="21"/>
      <c r="C55" s="21"/>
      <c r="D55" s="21"/>
      <c r="E55" s="21"/>
      <c r="F55" s="20" t="s">
        <v>3559</v>
      </c>
      <c r="G55" s="20"/>
      <c r="H55" s="78"/>
      <c r="I55" s="79"/>
      <c r="J55" s="80"/>
      <c r="K55" s="81">
        <v>5</v>
      </c>
    </row>
    <row r="56" spans="1:11" ht="16.5" x14ac:dyDescent="0.2">
      <c r="A56" s="21" t="s">
        <v>3560</v>
      </c>
      <c r="B56" s="21"/>
      <c r="C56" s="21"/>
      <c r="D56" s="21"/>
      <c r="E56" s="21"/>
      <c r="F56" s="20" t="s">
        <v>3561</v>
      </c>
      <c r="G56" s="20"/>
      <c r="H56" s="78"/>
      <c r="I56" s="79"/>
      <c r="J56" s="80"/>
      <c r="K56" s="81">
        <v>6</v>
      </c>
    </row>
    <row r="57" spans="1:11" ht="16.5" x14ac:dyDescent="0.2">
      <c r="A57" s="21" t="s">
        <v>3562</v>
      </c>
      <c r="B57" s="21"/>
      <c r="C57" s="21"/>
      <c r="D57" s="21"/>
      <c r="E57" s="21"/>
      <c r="F57" s="20" t="s">
        <v>3563</v>
      </c>
      <c r="G57" s="20"/>
      <c r="H57" s="78"/>
      <c r="I57" s="79"/>
      <c r="J57" s="80"/>
      <c r="K57" s="81">
        <v>7</v>
      </c>
    </row>
    <row r="58" spans="1:11" ht="16.5" x14ac:dyDescent="0.2">
      <c r="A58" s="21" t="s">
        <v>3564</v>
      </c>
      <c r="B58" s="21"/>
      <c r="C58" s="21"/>
      <c r="D58" s="21"/>
      <c r="E58" s="21"/>
      <c r="F58" s="20" t="s">
        <v>3496</v>
      </c>
      <c r="G58" s="20"/>
      <c r="H58" s="78"/>
      <c r="I58" s="79"/>
      <c r="J58" s="80"/>
      <c r="K58" s="81">
        <v>8</v>
      </c>
    </row>
    <row r="59" spans="1:11" ht="16.5" x14ac:dyDescent="0.2">
      <c r="A59" s="21"/>
      <c r="B59" s="21"/>
      <c r="C59" s="21"/>
      <c r="D59" s="21"/>
      <c r="E59" s="21"/>
      <c r="F59" s="20"/>
      <c r="G59" s="20"/>
      <c r="H59" s="78"/>
      <c r="I59" s="79"/>
      <c r="J59" s="96"/>
      <c r="K59" s="81"/>
    </row>
    <row r="60" spans="1:11" ht="16.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92"/>
    </row>
    <row r="61" spans="1:11" ht="16.5" x14ac:dyDescent="0.2">
      <c r="A61" s="2" t="s">
        <v>165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6.5" x14ac:dyDescent="0.2">
      <c r="A62" s="1"/>
      <c r="B62" s="1"/>
      <c r="C62" s="1"/>
      <c r="D62" s="1"/>
      <c r="E62" s="1"/>
      <c r="F62" s="18"/>
      <c r="G62" s="18"/>
      <c r="H62" s="87"/>
      <c r="I62" s="88"/>
      <c r="J62" s="89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91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91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91"/>
      <c r="K65" s="90"/>
    </row>
    <row r="66" spans="1:11" ht="16.5" x14ac:dyDescent="0.2">
      <c r="A66" s="5"/>
      <c r="B66" s="5"/>
      <c r="C66" s="5"/>
      <c r="D66" s="5"/>
      <c r="E66" s="5"/>
      <c r="F66" s="18"/>
      <c r="G66" s="18"/>
      <c r="H66" s="87"/>
      <c r="I66" s="88"/>
      <c r="J66" s="89"/>
      <c r="K66" s="90"/>
    </row>
    <row r="67" spans="1:11" ht="16.5" x14ac:dyDescent="0.2">
      <c r="A67" s="4"/>
      <c r="B67" s="4"/>
      <c r="C67" s="4"/>
      <c r="D67" s="4"/>
      <c r="E67" s="4"/>
      <c r="F67" s="4"/>
      <c r="G67" s="4"/>
      <c r="H67" s="83"/>
      <c r="I67" s="84"/>
      <c r="J67" s="85"/>
      <c r="K67" s="86"/>
    </row>
  </sheetData>
  <sheetProtection password="A36F" sheet="1"/>
  <mergeCells count="127">
    <mergeCell ref="A59:E59"/>
    <mergeCell ref="F59:G59"/>
    <mergeCell ref="A66:E66"/>
    <mergeCell ref="A67:E67"/>
    <mergeCell ref="F66:G66"/>
    <mergeCell ref="F67:G67"/>
    <mergeCell ref="A63:E63"/>
    <mergeCell ref="A64:E64"/>
    <mergeCell ref="A65:E65"/>
    <mergeCell ref="F63:G63"/>
    <mergeCell ref="F64:G64"/>
    <mergeCell ref="F65:G65"/>
    <mergeCell ref="F62:G62"/>
    <mergeCell ref="A60:J60"/>
    <mergeCell ref="A61:K61"/>
    <mergeCell ref="A62:E62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K7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3565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3566</v>
      </c>
      <c r="B14" s="21"/>
      <c r="C14" s="21"/>
      <c r="D14" s="21"/>
      <c r="E14" s="21"/>
      <c r="F14" s="20" t="s">
        <v>3567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3568</v>
      </c>
      <c r="B15" s="21"/>
      <c r="C15" s="21"/>
      <c r="D15" s="21"/>
      <c r="E15" s="21"/>
      <c r="F15" s="20" t="s">
        <v>3569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3570</v>
      </c>
      <c r="B16" s="21"/>
      <c r="C16" s="21"/>
      <c r="D16" s="21"/>
      <c r="E16" s="21"/>
      <c r="F16" s="20" t="s">
        <v>3569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3571</v>
      </c>
      <c r="B17" s="21"/>
      <c r="C17" s="21"/>
      <c r="D17" s="21"/>
      <c r="E17" s="21"/>
      <c r="F17" s="20" t="s">
        <v>3569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3572</v>
      </c>
      <c r="B18" s="21"/>
      <c r="C18" s="21"/>
      <c r="D18" s="21"/>
      <c r="E18" s="21"/>
      <c r="F18" s="20" t="s">
        <v>3569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3573</v>
      </c>
      <c r="B20" s="21"/>
      <c r="C20" s="21"/>
      <c r="D20" s="21"/>
      <c r="E20" s="21"/>
      <c r="F20" s="20" t="s">
        <v>3574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3575</v>
      </c>
      <c r="B21" s="21"/>
      <c r="C21" s="21"/>
      <c r="D21" s="21"/>
      <c r="E21" s="21"/>
      <c r="F21" s="20" t="s">
        <v>3576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3577</v>
      </c>
      <c r="B22" s="21"/>
      <c r="C22" s="21"/>
      <c r="D22" s="21"/>
      <c r="E22" s="21"/>
      <c r="F22" s="20" t="s">
        <v>3578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3579</v>
      </c>
      <c r="B23" s="21"/>
      <c r="C23" s="21"/>
      <c r="D23" s="21"/>
      <c r="E23" s="21"/>
      <c r="F23" s="20" t="s">
        <v>3580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3581</v>
      </c>
      <c r="B24" s="21"/>
      <c r="C24" s="21"/>
      <c r="D24" s="21"/>
      <c r="E24" s="21"/>
      <c r="F24" s="20" t="s">
        <v>3582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3583</v>
      </c>
      <c r="B25" s="21"/>
      <c r="C25" s="21"/>
      <c r="D25" s="21"/>
      <c r="E25" s="21"/>
      <c r="F25" s="20" t="s">
        <v>3584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3585</v>
      </c>
      <c r="B26" s="21"/>
      <c r="C26" s="21"/>
      <c r="D26" s="21"/>
      <c r="E26" s="21"/>
      <c r="F26" s="20" t="s">
        <v>3586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3587</v>
      </c>
      <c r="B27" s="21"/>
      <c r="C27" s="21"/>
      <c r="D27" s="21"/>
      <c r="E27" s="21"/>
      <c r="F27" s="20" t="s">
        <v>3588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21" t="s">
        <v>3589</v>
      </c>
      <c r="B28" s="21"/>
      <c r="C28" s="21"/>
      <c r="D28" s="21"/>
      <c r="E28" s="21"/>
      <c r="F28" s="20" t="s">
        <v>3590</v>
      </c>
      <c r="G28" s="20"/>
      <c r="H28" s="78"/>
      <c r="I28" s="79"/>
      <c r="J28" s="80"/>
      <c r="K28" s="81">
        <v>9</v>
      </c>
    </row>
    <row r="29" spans="1:11" customFormat="1" ht="22.5" customHeight="1" x14ac:dyDescent="0.25">
      <c r="A29" s="21" t="s">
        <v>3591</v>
      </c>
      <c r="B29" s="21"/>
      <c r="C29" s="21"/>
      <c r="D29" s="21"/>
      <c r="E29" s="21"/>
      <c r="F29" s="20" t="s">
        <v>3592</v>
      </c>
      <c r="G29" s="20"/>
      <c r="H29" s="78"/>
      <c r="I29" s="79"/>
      <c r="J29" s="80"/>
      <c r="K29" s="81">
        <v>10</v>
      </c>
    </row>
    <row r="30" spans="1:11" customFormat="1" ht="22.5" customHeight="1" x14ac:dyDescent="0.25">
      <c r="A30" s="21" t="s">
        <v>3593</v>
      </c>
      <c r="B30" s="21"/>
      <c r="C30" s="21"/>
      <c r="D30" s="21"/>
      <c r="E30" s="21"/>
      <c r="F30" s="20" t="s">
        <v>3594</v>
      </c>
      <c r="G30" s="20"/>
      <c r="H30" s="78"/>
      <c r="I30" s="79"/>
      <c r="J30" s="80"/>
      <c r="K30" s="81">
        <v>11</v>
      </c>
    </row>
    <row r="31" spans="1:11" customFormat="1" ht="22.5" customHeight="1" x14ac:dyDescent="0.25">
      <c r="A31" s="21" t="s">
        <v>3595</v>
      </c>
      <c r="B31" s="21"/>
      <c r="C31" s="21"/>
      <c r="D31" s="21"/>
      <c r="E31" s="21"/>
      <c r="F31" s="20" t="s">
        <v>3596</v>
      </c>
      <c r="G31" s="20"/>
      <c r="H31" s="78"/>
      <c r="I31" s="79"/>
      <c r="J31" s="80"/>
      <c r="K31" s="81">
        <v>12</v>
      </c>
    </row>
    <row r="32" spans="1:11" customFormat="1" ht="22.5" customHeight="1" x14ac:dyDescent="0.25">
      <c r="A32" s="21" t="s">
        <v>3597</v>
      </c>
      <c r="B32" s="21"/>
      <c r="C32" s="21"/>
      <c r="D32" s="21"/>
      <c r="E32" s="21"/>
      <c r="F32" s="20" t="s">
        <v>3598</v>
      </c>
      <c r="G32" s="20"/>
      <c r="H32" s="78"/>
      <c r="I32" s="79"/>
      <c r="J32" s="80"/>
      <c r="K32" s="81">
        <v>13</v>
      </c>
    </row>
    <row r="33" spans="1:11" customFormat="1" ht="22.5" customHeight="1" x14ac:dyDescent="0.25">
      <c r="A33" s="21" t="s">
        <v>3599</v>
      </c>
      <c r="B33" s="21"/>
      <c r="C33" s="21"/>
      <c r="D33" s="21"/>
      <c r="E33" s="21"/>
      <c r="F33" s="20" t="s">
        <v>3600</v>
      </c>
      <c r="G33" s="20"/>
      <c r="H33" s="78"/>
      <c r="I33" s="79"/>
      <c r="J33" s="80"/>
      <c r="K33" s="81">
        <v>14</v>
      </c>
    </row>
    <row r="34" spans="1:11" customFormat="1" ht="22.5" customHeight="1" x14ac:dyDescent="0.25">
      <c r="A34" s="21" t="s">
        <v>3601</v>
      </c>
      <c r="B34" s="21"/>
      <c r="C34" s="21"/>
      <c r="D34" s="21"/>
      <c r="E34" s="21"/>
      <c r="F34" s="20" t="s">
        <v>3602</v>
      </c>
      <c r="G34" s="20"/>
      <c r="H34" s="78"/>
      <c r="I34" s="79"/>
      <c r="J34" s="80"/>
      <c r="K34" s="81">
        <v>15</v>
      </c>
    </row>
    <row r="35" spans="1:11" customFormat="1" ht="22.5" customHeight="1" x14ac:dyDescent="0.25">
      <c r="A35" s="19" t="s">
        <v>158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3603</v>
      </c>
      <c r="B36" s="21"/>
      <c r="C36" s="21"/>
      <c r="D36" s="21"/>
      <c r="E36" s="21"/>
      <c r="F36" s="20" t="s">
        <v>201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3604</v>
      </c>
      <c r="B37" s="21"/>
      <c r="C37" s="21"/>
      <c r="D37" s="21"/>
      <c r="E37" s="21"/>
      <c r="F37" s="20" t="s">
        <v>3605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3606</v>
      </c>
      <c r="B38" s="21"/>
      <c r="C38" s="21"/>
      <c r="D38" s="21"/>
      <c r="E38" s="21"/>
      <c r="F38" s="20" t="s">
        <v>3607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3608</v>
      </c>
      <c r="B39" s="21"/>
      <c r="C39" s="21"/>
      <c r="D39" s="21"/>
      <c r="E39" s="21"/>
      <c r="F39" s="20" t="s">
        <v>3609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3610</v>
      </c>
      <c r="B40" s="21"/>
      <c r="C40" s="21"/>
      <c r="D40" s="21"/>
      <c r="E40" s="21"/>
      <c r="F40" s="20" t="s">
        <v>3611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3612</v>
      </c>
      <c r="B41" s="21"/>
      <c r="C41" s="21"/>
      <c r="D41" s="21"/>
      <c r="E41" s="21"/>
      <c r="F41" s="20" t="s">
        <v>3613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3614</v>
      </c>
      <c r="B42" s="21"/>
      <c r="C42" s="21"/>
      <c r="D42" s="21"/>
      <c r="E42" s="21"/>
      <c r="F42" s="20" t="s">
        <v>2277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3615</v>
      </c>
      <c r="B43" s="21"/>
      <c r="C43" s="21"/>
      <c r="D43" s="21"/>
      <c r="E43" s="21"/>
      <c r="F43" s="20" t="s">
        <v>3616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3617</v>
      </c>
      <c r="B44" s="21"/>
      <c r="C44" s="21"/>
      <c r="D44" s="21"/>
      <c r="E44" s="21"/>
      <c r="F44" s="20" t="s">
        <v>3618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3619</v>
      </c>
      <c r="B45" s="21"/>
      <c r="C45" s="21"/>
      <c r="D45" s="21"/>
      <c r="E45" s="21"/>
      <c r="F45" s="20" t="s">
        <v>3620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3621</v>
      </c>
      <c r="B46" s="21"/>
      <c r="C46" s="21"/>
      <c r="D46" s="21"/>
      <c r="E46" s="21"/>
      <c r="F46" s="20" t="s">
        <v>3622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3623</v>
      </c>
      <c r="B47" s="21"/>
      <c r="C47" s="21"/>
      <c r="D47" s="21"/>
      <c r="E47" s="21"/>
      <c r="F47" s="20" t="s">
        <v>3624</v>
      </c>
      <c r="G47" s="20"/>
      <c r="H47" s="78"/>
      <c r="I47" s="79"/>
      <c r="J47" s="80"/>
      <c r="K47" s="81">
        <v>12</v>
      </c>
    </row>
    <row r="48" spans="1:11" ht="16.5" x14ac:dyDescent="0.2">
      <c r="A48" s="21" t="s">
        <v>3625</v>
      </c>
      <c r="B48" s="21"/>
      <c r="C48" s="21"/>
      <c r="D48" s="21"/>
      <c r="E48" s="21"/>
      <c r="F48" s="20" t="s">
        <v>3626</v>
      </c>
      <c r="G48" s="20"/>
      <c r="H48" s="78"/>
      <c r="I48" s="79"/>
      <c r="J48" s="80"/>
      <c r="K48" s="81">
        <v>13</v>
      </c>
    </row>
    <row r="49" spans="1:11" ht="16.5" x14ac:dyDescent="0.2">
      <c r="A49" s="19" t="s">
        <v>438</v>
      </c>
      <c r="B49" s="19"/>
      <c r="C49" s="19"/>
      <c r="D49" s="19"/>
      <c r="E49" s="19"/>
      <c r="F49" s="18"/>
      <c r="G49" s="18"/>
      <c r="H49" s="74"/>
      <c r="I49" s="75"/>
      <c r="J49" s="76"/>
      <c r="K49" s="77"/>
    </row>
    <row r="50" spans="1:11" ht="16.5" x14ac:dyDescent="0.2">
      <c r="A50" s="21" t="s">
        <v>3627</v>
      </c>
      <c r="B50" s="21"/>
      <c r="C50" s="21"/>
      <c r="D50" s="21"/>
      <c r="E50" s="21"/>
      <c r="F50" s="20" t="s">
        <v>3628</v>
      </c>
      <c r="G50" s="20"/>
      <c r="H50" s="78"/>
      <c r="I50" s="79"/>
      <c r="J50" s="80"/>
      <c r="K50" s="81">
        <v>1</v>
      </c>
    </row>
    <row r="51" spans="1:11" ht="16.5" x14ac:dyDescent="0.2">
      <c r="A51" s="21" t="s">
        <v>3629</v>
      </c>
      <c r="B51" s="21"/>
      <c r="C51" s="21"/>
      <c r="D51" s="21"/>
      <c r="E51" s="21"/>
      <c r="F51" s="20" t="s">
        <v>3630</v>
      </c>
      <c r="G51" s="20"/>
      <c r="H51" s="78"/>
      <c r="I51" s="79"/>
      <c r="J51" s="80"/>
      <c r="K51" s="81">
        <v>2</v>
      </c>
    </row>
    <row r="52" spans="1:11" ht="16.5" x14ac:dyDescent="0.2">
      <c r="A52" s="21" t="s">
        <v>3631</v>
      </c>
      <c r="B52" s="21"/>
      <c r="C52" s="21"/>
      <c r="D52" s="21"/>
      <c r="E52" s="21"/>
      <c r="F52" s="20" t="s">
        <v>3632</v>
      </c>
      <c r="G52" s="20"/>
      <c r="H52" s="78"/>
      <c r="I52" s="79"/>
      <c r="J52" s="80"/>
      <c r="K52" s="81">
        <v>3</v>
      </c>
    </row>
    <row r="53" spans="1:11" ht="16.5" x14ac:dyDescent="0.2">
      <c r="A53" s="21" t="s">
        <v>3633</v>
      </c>
      <c r="B53" s="21"/>
      <c r="C53" s="21"/>
      <c r="D53" s="21"/>
      <c r="E53" s="21"/>
      <c r="F53" s="20" t="s">
        <v>3634</v>
      </c>
      <c r="G53" s="20"/>
      <c r="H53" s="78"/>
      <c r="I53" s="79"/>
      <c r="J53" s="80"/>
      <c r="K53" s="81">
        <v>4</v>
      </c>
    </row>
    <row r="54" spans="1:11" ht="16.5" x14ac:dyDescent="0.2">
      <c r="A54" s="21" t="s">
        <v>3635</v>
      </c>
      <c r="B54" s="21"/>
      <c r="C54" s="21"/>
      <c r="D54" s="21"/>
      <c r="E54" s="21"/>
      <c r="F54" s="20" t="s">
        <v>3636</v>
      </c>
      <c r="G54" s="20"/>
      <c r="H54" s="78"/>
      <c r="I54" s="79"/>
      <c r="J54" s="80"/>
      <c r="K54" s="81">
        <v>5</v>
      </c>
    </row>
    <row r="55" spans="1:11" ht="16.5" x14ac:dyDescent="0.2">
      <c r="A55" s="21" t="s">
        <v>3637</v>
      </c>
      <c r="B55" s="21"/>
      <c r="C55" s="21"/>
      <c r="D55" s="21"/>
      <c r="E55" s="21"/>
      <c r="F55" s="20" t="s">
        <v>3638</v>
      </c>
      <c r="G55" s="20"/>
      <c r="H55" s="78"/>
      <c r="I55" s="79"/>
      <c r="J55" s="80"/>
      <c r="K55" s="81">
        <v>6</v>
      </c>
    </row>
    <row r="56" spans="1:11" ht="16.5" x14ac:dyDescent="0.2">
      <c r="A56" s="21" t="s">
        <v>3639</v>
      </c>
      <c r="B56" s="21"/>
      <c r="C56" s="21"/>
      <c r="D56" s="21"/>
      <c r="E56" s="21"/>
      <c r="F56" s="20" t="s">
        <v>3640</v>
      </c>
      <c r="G56" s="20"/>
      <c r="H56" s="78"/>
      <c r="I56" s="79"/>
      <c r="J56" s="80"/>
      <c r="K56" s="81">
        <v>7</v>
      </c>
    </row>
    <row r="57" spans="1:11" ht="16.5" x14ac:dyDescent="0.2">
      <c r="A57" s="21" t="s">
        <v>3641</v>
      </c>
      <c r="B57" s="21"/>
      <c r="C57" s="21"/>
      <c r="D57" s="21"/>
      <c r="E57" s="21"/>
      <c r="F57" s="20" t="s">
        <v>3642</v>
      </c>
      <c r="G57" s="20"/>
      <c r="H57" s="78"/>
      <c r="I57" s="79"/>
      <c r="J57" s="80"/>
      <c r="K57" s="81">
        <v>8</v>
      </c>
    </row>
    <row r="58" spans="1:11" ht="16.5" x14ac:dyDescent="0.2">
      <c r="A58" s="21" t="s">
        <v>3643</v>
      </c>
      <c r="B58" s="21"/>
      <c r="C58" s="21"/>
      <c r="D58" s="21"/>
      <c r="E58" s="21"/>
      <c r="F58" s="20" t="s">
        <v>3644</v>
      </c>
      <c r="G58" s="20"/>
      <c r="H58" s="78"/>
      <c r="I58" s="79"/>
      <c r="J58" s="80"/>
      <c r="K58" s="81">
        <v>9</v>
      </c>
    </row>
    <row r="59" spans="1:11" ht="16.5" x14ac:dyDescent="0.2">
      <c r="A59" s="21" t="s">
        <v>3645</v>
      </c>
      <c r="B59" s="21"/>
      <c r="C59" s="21"/>
      <c r="D59" s="21"/>
      <c r="E59" s="21"/>
      <c r="F59" s="20" t="s">
        <v>3646</v>
      </c>
      <c r="G59" s="20"/>
      <c r="H59" s="78"/>
      <c r="I59" s="79"/>
      <c r="J59" s="80"/>
      <c r="K59" s="81">
        <v>10</v>
      </c>
    </row>
    <row r="60" spans="1:11" ht="16.5" x14ac:dyDescent="0.2">
      <c r="A60" s="21" t="s">
        <v>3647</v>
      </c>
      <c r="B60" s="21"/>
      <c r="C60" s="21"/>
      <c r="D60" s="21"/>
      <c r="E60" s="21"/>
      <c r="F60" s="20" t="s">
        <v>3648</v>
      </c>
      <c r="G60" s="20"/>
      <c r="H60" s="78"/>
      <c r="I60" s="79"/>
      <c r="J60" s="80"/>
      <c r="K60" s="81">
        <v>11</v>
      </c>
    </row>
    <row r="61" spans="1:11" ht="16.5" x14ac:dyDescent="0.2">
      <c r="A61" s="21" t="s">
        <v>3649</v>
      </c>
      <c r="B61" s="21"/>
      <c r="C61" s="21"/>
      <c r="D61" s="21"/>
      <c r="E61" s="21"/>
      <c r="F61" s="20" t="s">
        <v>3650</v>
      </c>
      <c r="G61" s="20"/>
      <c r="H61" s="78"/>
      <c r="I61" s="79"/>
      <c r="J61" s="80"/>
      <c r="K61" s="81">
        <v>12</v>
      </c>
    </row>
    <row r="62" spans="1:11" ht="16.5" x14ac:dyDescent="0.2">
      <c r="A62" s="21" t="s">
        <v>3651</v>
      </c>
      <c r="B62" s="21"/>
      <c r="C62" s="21"/>
      <c r="D62" s="21"/>
      <c r="E62" s="21"/>
      <c r="F62" s="20" t="s">
        <v>3652</v>
      </c>
      <c r="G62" s="20"/>
      <c r="H62" s="78"/>
      <c r="I62" s="79"/>
      <c r="J62" s="80"/>
      <c r="K62" s="81">
        <v>13</v>
      </c>
    </row>
    <row r="63" spans="1:11" ht="16.5" x14ac:dyDescent="0.2">
      <c r="A63" s="21" t="s">
        <v>3653</v>
      </c>
      <c r="B63" s="21"/>
      <c r="C63" s="21"/>
      <c r="D63" s="21"/>
      <c r="E63" s="21"/>
      <c r="F63" s="20" t="s">
        <v>3654</v>
      </c>
      <c r="G63" s="20"/>
      <c r="H63" s="78"/>
      <c r="I63" s="79"/>
      <c r="J63" s="80"/>
      <c r="K63" s="81">
        <v>14</v>
      </c>
    </row>
    <row r="64" spans="1:11" ht="16.5" x14ac:dyDescent="0.2">
      <c r="A64" s="21" t="s">
        <v>3655</v>
      </c>
      <c r="B64" s="21"/>
      <c r="C64" s="21"/>
      <c r="D64" s="21"/>
      <c r="E64" s="21"/>
      <c r="F64" s="20" t="s">
        <v>3656</v>
      </c>
      <c r="G64" s="20"/>
      <c r="H64" s="78"/>
      <c r="I64" s="79"/>
      <c r="J64" s="80"/>
      <c r="K64" s="81">
        <v>15</v>
      </c>
    </row>
    <row r="65" spans="1:11" ht="16.5" x14ac:dyDescent="0.2">
      <c r="A65" s="21"/>
      <c r="B65" s="21"/>
      <c r="C65" s="21"/>
      <c r="D65" s="21"/>
      <c r="E65" s="21"/>
      <c r="F65" s="20"/>
      <c r="G65" s="20"/>
      <c r="H65" s="78"/>
      <c r="I65" s="79"/>
      <c r="J65" s="96"/>
      <c r="K65" s="81"/>
    </row>
    <row r="66" spans="1:11" ht="16.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92"/>
    </row>
    <row r="67" spans="1:11" ht="16.5" x14ac:dyDescent="0.2">
      <c r="A67" s="2" t="s">
        <v>165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6.5" x14ac:dyDescent="0.2">
      <c r="A68" s="1"/>
      <c r="B68" s="1"/>
      <c r="C68" s="1"/>
      <c r="D68" s="1"/>
      <c r="E68" s="1"/>
      <c r="F68" s="18"/>
      <c r="G68" s="18"/>
      <c r="H68" s="87"/>
      <c r="I68" s="88"/>
      <c r="J68" s="89"/>
      <c r="K68" s="90"/>
    </row>
    <row r="69" spans="1:11" ht="16.5" x14ac:dyDescent="0.2">
      <c r="A69" s="5"/>
      <c r="B69" s="5"/>
      <c r="C69" s="5"/>
      <c r="D69" s="5"/>
      <c r="E69" s="5"/>
      <c r="F69" s="18"/>
      <c r="G69" s="18"/>
      <c r="H69" s="87"/>
      <c r="I69" s="88"/>
      <c r="J69" s="91"/>
      <c r="K69" s="90"/>
    </row>
    <row r="70" spans="1:11" ht="16.5" x14ac:dyDescent="0.2">
      <c r="A70" s="5"/>
      <c r="B70" s="5"/>
      <c r="C70" s="5"/>
      <c r="D70" s="5"/>
      <c r="E70" s="5"/>
      <c r="F70" s="18"/>
      <c r="G70" s="18"/>
      <c r="H70" s="87"/>
      <c r="I70" s="88"/>
      <c r="J70" s="91"/>
      <c r="K70" s="90"/>
    </row>
    <row r="71" spans="1:11" ht="16.5" x14ac:dyDescent="0.2">
      <c r="A71" s="5"/>
      <c r="B71" s="5"/>
      <c r="C71" s="5"/>
      <c r="D71" s="5"/>
      <c r="E71" s="5"/>
      <c r="F71" s="18"/>
      <c r="G71" s="18"/>
      <c r="H71" s="87"/>
      <c r="I71" s="88"/>
      <c r="J71" s="91"/>
      <c r="K71" s="90"/>
    </row>
    <row r="72" spans="1:11" ht="16.5" x14ac:dyDescent="0.2">
      <c r="A72" s="5"/>
      <c r="B72" s="5"/>
      <c r="C72" s="5"/>
      <c r="D72" s="5"/>
      <c r="E72" s="5"/>
      <c r="F72" s="18"/>
      <c r="G72" s="18"/>
      <c r="H72" s="87"/>
      <c r="I72" s="88"/>
      <c r="J72" s="89"/>
      <c r="K72" s="90"/>
    </row>
    <row r="73" spans="1:11" ht="16.5" x14ac:dyDescent="0.2">
      <c r="A73" s="4"/>
      <c r="B73" s="4"/>
      <c r="C73" s="4"/>
      <c r="D73" s="4"/>
      <c r="E73" s="4"/>
      <c r="F73" s="4"/>
      <c r="G73" s="4"/>
      <c r="H73" s="83"/>
      <c r="I73" s="84"/>
      <c r="J73" s="85"/>
      <c r="K73" s="86"/>
    </row>
  </sheetData>
  <sheetProtection password="A36F" sheet="1"/>
  <mergeCells count="139">
    <mergeCell ref="A64:E64"/>
    <mergeCell ref="F64:G64"/>
    <mergeCell ref="A65:E65"/>
    <mergeCell ref="F65:G65"/>
    <mergeCell ref="A72:E72"/>
    <mergeCell ref="A73:E73"/>
    <mergeCell ref="F72:G72"/>
    <mergeCell ref="F73:G73"/>
    <mergeCell ref="A69:E69"/>
    <mergeCell ref="A70:E70"/>
    <mergeCell ref="A71:E71"/>
    <mergeCell ref="F69:G69"/>
    <mergeCell ref="F70:G70"/>
    <mergeCell ref="F71:G71"/>
    <mergeCell ref="F68:G68"/>
    <mergeCell ref="A66:J66"/>
    <mergeCell ref="A67:K67"/>
    <mergeCell ref="A68:E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3657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3658</v>
      </c>
      <c r="B14" s="21"/>
      <c r="C14" s="21"/>
      <c r="D14" s="21"/>
      <c r="E14" s="21"/>
      <c r="F14" s="20" t="s">
        <v>3659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3660</v>
      </c>
      <c r="B15" s="21"/>
      <c r="C15" s="21"/>
      <c r="D15" s="21"/>
      <c r="E15" s="21"/>
      <c r="F15" s="20" t="s">
        <v>3661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3662</v>
      </c>
      <c r="B16" s="21"/>
      <c r="C16" s="21"/>
      <c r="D16" s="21"/>
      <c r="E16" s="21"/>
      <c r="F16" s="20" t="s">
        <v>3663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3664</v>
      </c>
      <c r="B17" s="21"/>
      <c r="C17" s="21"/>
      <c r="D17" s="21"/>
      <c r="E17" s="21"/>
      <c r="F17" s="20" t="s">
        <v>3665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3666</v>
      </c>
      <c r="B18" s="21"/>
      <c r="C18" s="21"/>
      <c r="D18" s="21"/>
      <c r="E18" s="21"/>
      <c r="F18" s="20" t="s">
        <v>3665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3667</v>
      </c>
      <c r="B19" s="21"/>
      <c r="C19" s="21"/>
      <c r="D19" s="21"/>
      <c r="E19" s="21"/>
      <c r="F19" s="20" t="s">
        <v>3665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3668</v>
      </c>
      <c r="B21" s="21"/>
      <c r="C21" s="21"/>
      <c r="D21" s="21"/>
      <c r="E21" s="21"/>
      <c r="F21" s="20" t="s">
        <v>3669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3670</v>
      </c>
      <c r="B22" s="21"/>
      <c r="C22" s="21"/>
      <c r="D22" s="21"/>
      <c r="E22" s="21"/>
      <c r="F22" s="20" t="s">
        <v>3671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3672</v>
      </c>
      <c r="B23" s="21"/>
      <c r="C23" s="21"/>
      <c r="D23" s="21"/>
      <c r="E23" s="21"/>
      <c r="F23" s="20" t="s">
        <v>3673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19" t="s">
        <v>247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3674</v>
      </c>
      <c r="B25" s="21"/>
      <c r="C25" s="21"/>
      <c r="D25" s="21"/>
      <c r="E25" s="21"/>
      <c r="F25" s="20" t="s">
        <v>3675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3676</v>
      </c>
      <c r="B26" s="21"/>
      <c r="C26" s="21"/>
      <c r="D26" s="21"/>
      <c r="E26" s="21"/>
      <c r="F26" s="20" t="s">
        <v>3665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0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6:E26"/>
    <mergeCell ref="F26:G26"/>
    <mergeCell ref="A27:E27"/>
    <mergeCell ref="F27:G27"/>
    <mergeCell ref="A43:E43"/>
    <mergeCell ref="F39:G39"/>
    <mergeCell ref="A37:J37"/>
    <mergeCell ref="A38:K38"/>
    <mergeCell ref="A39:E39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8:E28"/>
    <mergeCell ref="A29:E29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K48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3677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3678</v>
      </c>
      <c r="B14" s="21"/>
      <c r="C14" s="21"/>
      <c r="D14" s="21"/>
      <c r="E14" s="21"/>
      <c r="F14" s="20" t="s">
        <v>3679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3680</v>
      </c>
      <c r="B15" s="21"/>
      <c r="C15" s="21"/>
      <c r="D15" s="21"/>
      <c r="E15" s="21"/>
      <c r="F15" s="20" t="s">
        <v>3681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3682</v>
      </c>
      <c r="B16" s="21"/>
      <c r="C16" s="21"/>
      <c r="D16" s="21"/>
      <c r="E16" s="21"/>
      <c r="F16" s="20" t="s">
        <v>3681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3683</v>
      </c>
      <c r="B18" s="21"/>
      <c r="C18" s="21"/>
      <c r="D18" s="21"/>
      <c r="E18" s="21"/>
      <c r="F18" s="20" t="s">
        <v>3135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3684</v>
      </c>
      <c r="B19" s="21"/>
      <c r="C19" s="21"/>
      <c r="D19" s="21"/>
      <c r="E19" s="21"/>
      <c r="F19" s="20" t="s">
        <v>3137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3685</v>
      </c>
      <c r="B20" s="21"/>
      <c r="C20" s="21"/>
      <c r="D20" s="21"/>
      <c r="E20" s="21"/>
      <c r="F20" s="20" t="s">
        <v>3686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3687</v>
      </c>
      <c r="B21" s="21"/>
      <c r="C21" s="21"/>
      <c r="D21" s="21"/>
      <c r="E21" s="21"/>
      <c r="F21" s="20" t="s">
        <v>3688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3689</v>
      </c>
      <c r="B22" s="21"/>
      <c r="C22" s="21"/>
      <c r="D22" s="21"/>
      <c r="E22" s="21"/>
      <c r="F22" s="20" t="s">
        <v>3690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3138</v>
      </c>
      <c r="B24" s="21"/>
      <c r="C24" s="21"/>
      <c r="D24" s="21"/>
      <c r="E24" s="21"/>
      <c r="F24" s="20" t="s">
        <v>3139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3140</v>
      </c>
      <c r="B25" s="21"/>
      <c r="C25" s="21"/>
      <c r="D25" s="21"/>
      <c r="E25" s="21"/>
      <c r="F25" s="20" t="s">
        <v>1897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3691</v>
      </c>
      <c r="B26" s="21"/>
      <c r="C26" s="21"/>
      <c r="D26" s="21"/>
      <c r="E26" s="21"/>
      <c r="F26" s="20" t="s">
        <v>1899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3692</v>
      </c>
      <c r="B27" s="21"/>
      <c r="C27" s="21"/>
      <c r="D27" s="21"/>
      <c r="E27" s="21"/>
      <c r="F27" s="20" t="s">
        <v>1445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3693</v>
      </c>
      <c r="B28" s="21"/>
      <c r="C28" s="21"/>
      <c r="D28" s="21"/>
      <c r="E28" s="21"/>
      <c r="F28" s="20" t="s">
        <v>1449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3694</v>
      </c>
      <c r="B29" s="21"/>
      <c r="C29" s="21"/>
      <c r="D29" s="21"/>
      <c r="E29" s="21"/>
      <c r="F29" s="20" t="s">
        <v>1906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3146</v>
      </c>
      <c r="B30" s="21"/>
      <c r="C30" s="21"/>
      <c r="D30" s="21"/>
      <c r="E30" s="21"/>
      <c r="F30" s="20" t="s">
        <v>3145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3695</v>
      </c>
      <c r="B31" s="21"/>
      <c r="C31" s="21"/>
      <c r="D31" s="21"/>
      <c r="E31" s="21"/>
      <c r="F31" s="20" t="s">
        <v>3696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 t="s">
        <v>3697</v>
      </c>
      <c r="B32" s="21"/>
      <c r="C32" s="21"/>
      <c r="D32" s="21"/>
      <c r="E32" s="21"/>
      <c r="F32" s="20" t="s">
        <v>3153</v>
      </c>
      <c r="G32" s="20"/>
      <c r="H32" s="78"/>
      <c r="I32" s="79"/>
      <c r="J32" s="80"/>
      <c r="K32" s="81">
        <v>9</v>
      </c>
    </row>
    <row r="33" spans="1:11" customFormat="1" ht="22.5" customHeight="1" x14ac:dyDescent="0.25">
      <c r="A33" s="21" t="s">
        <v>3698</v>
      </c>
      <c r="B33" s="21"/>
      <c r="C33" s="21"/>
      <c r="D33" s="21"/>
      <c r="E33" s="21"/>
      <c r="F33" s="20" t="s">
        <v>3699</v>
      </c>
      <c r="G33" s="20"/>
      <c r="H33" s="78"/>
      <c r="I33" s="79"/>
      <c r="J33" s="80"/>
      <c r="K33" s="81">
        <v>10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3157</v>
      </c>
      <c r="B35" s="21"/>
      <c r="C35" s="21"/>
      <c r="D35" s="21"/>
      <c r="E35" s="21"/>
      <c r="F35" s="20" t="s">
        <v>3158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3700</v>
      </c>
      <c r="B36" s="21"/>
      <c r="C36" s="21"/>
      <c r="D36" s="21"/>
      <c r="E36" s="21"/>
      <c r="F36" s="20" t="s">
        <v>3701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 t="s">
        <v>3702</v>
      </c>
      <c r="B37" s="21"/>
      <c r="C37" s="21"/>
      <c r="D37" s="21"/>
      <c r="E37" s="21"/>
      <c r="F37" s="20" t="s">
        <v>3703</v>
      </c>
      <c r="G37" s="20"/>
      <c r="H37" s="78"/>
      <c r="I37" s="79"/>
      <c r="J37" s="80"/>
      <c r="K37" s="81">
        <v>3</v>
      </c>
    </row>
    <row r="38" spans="1:11" customFormat="1" ht="22.5" customHeight="1" x14ac:dyDescent="0.25">
      <c r="A38" s="21" t="s">
        <v>3704</v>
      </c>
      <c r="B38" s="21"/>
      <c r="C38" s="21"/>
      <c r="D38" s="21"/>
      <c r="E38" s="21"/>
      <c r="F38" s="20" t="s">
        <v>3705</v>
      </c>
      <c r="G38" s="20"/>
      <c r="H38" s="78"/>
      <c r="I38" s="79"/>
      <c r="J38" s="80"/>
      <c r="K38" s="81">
        <v>4</v>
      </c>
    </row>
    <row r="39" spans="1:11" customFormat="1" ht="22.5" customHeight="1" x14ac:dyDescent="0.25">
      <c r="A39" s="21" t="s">
        <v>3706</v>
      </c>
      <c r="B39" s="21"/>
      <c r="C39" s="21"/>
      <c r="D39" s="21"/>
      <c r="E39" s="21"/>
      <c r="F39" s="20" t="s">
        <v>3681</v>
      </c>
      <c r="G39" s="20"/>
      <c r="H39" s="78"/>
      <c r="I39" s="79"/>
      <c r="J39" s="80"/>
      <c r="K39" s="81">
        <v>5</v>
      </c>
    </row>
    <row r="40" spans="1:11" customFormat="1" ht="22.5" customHeight="1" x14ac:dyDescent="0.25">
      <c r="A40" s="21"/>
      <c r="B40" s="21"/>
      <c r="C40" s="21"/>
      <c r="D40" s="21"/>
      <c r="E40" s="21"/>
      <c r="F40" s="20"/>
      <c r="G40" s="20"/>
      <c r="H40" s="78"/>
      <c r="I40" s="79"/>
      <c r="J40" s="96"/>
      <c r="K40" s="81"/>
    </row>
    <row r="41" spans="1:11" customFormat="1" ht="22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92"/>
    </row>
    <row r="42" spans="1:11" customFormat="1" ht="22.5" customHeight="1" x14ac:dyDescent="0.25">
      <c r="A42" s="2" t="s">
        <v>165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customFormat="1" ht="22.5" customHeight="1" x14ac:dyDescent="0.25">
      <c r="A43" s="1"/>
      <c r="B43" s="1"/>
      <c r="C43" s="1"/>
      <c r="D43" s="1"/>
      <c r="E43" s="1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89"/>
      <c r="K47" s="90"/>
    </row>
    <row r="48" spans="1:11" ht="16.5" x14ac:dyDescent="0.2">
      <c r="A48" s="4"/>
      <c r="B48" s="4"/>
      <c r="C48" s="4"/>
      <c r="D48" s="4"/>
      <c r="E48" s="4"/>
      <c r="F48" s="4"/>
      <c r="G48" s="4"/>
      <c r="H48" s="83"/>
      <c r="I48" s="84"/>
      <c r="J48" s="85"/>
      <c r="K48" s="86"/>
    </row>
  </sheetData>
  <sheetProtection password="A36F" sheet="1"/>
  <mergeCells count="89">
    <mergeCell ref="F43:G43"/>
    <mergeCell ref="A41:J41"/>
    <mergeCell ref="A42:K42"/>
    <mergeCell ref="A43:E43"/>
    <mergeCell ref="A47:E47"/>
    <mergeCell ref="A48:E48"/>
    <mergeCell ref="F47:G47"/>
    <mergeCell ref="F48:G48"/>
    <mergeCell ref="A44:E44"/>
    <mergeCell ref="A45:E45"/>
    <mergeCell ref="A46:E46"/>
    <mergeCell ref="F44:G44"/>
    <mergeCell ref="F45:G45"/>
    <mergeCell ref="F46:G46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3707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3708</v>
      </c>
      <c r="B14" s="21"/>
      <c r="C14" s="21"/>
      <c r="D14" s="21"/>
      <c r="E14" s="21"/>
      <c r="F14" s="20" t="s">
        <v>3709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3710</v>
      </c>
      <c r="B15" s="21"/>
      <c r="C15" s="21"/>
      <c r="D15" s="21"/>
      <c r="E15" s="21"/>
      <c r="F15" s="20" t="s">
        <v>3711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3712</v>
      </c>
      <c r="B16" s="21"/>
      <c r="C16" s="21"/>
      <c r="D16" s="21"/>
      <c r="E16" s="21"/>
      <c r="F16" s="20" t="s">
        <v>3713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3714</v>
      </c>
      <c r="B17" s="21"/>
      <c r="C17" s="21"/>
      <c r="D17" s="21"/>
      <c r="E17" s="21"/>
      <c r="F17" s="20" t="s">
        <v>3713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3715</v>
      </c>
      <c r="B19" s="21"/>
      <c r="C19" s="21"/>
      <c r="D19" s="21"/>
      <c r="E19" s="21"/>
      <c r="F19" s="20" t="s">
        <v>3716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3717</v>
      </c>
      <c r="B20" s="21"/>
      <c r="C20" s="21"/>
      <c r="D20" s="21"/>
      <c r="E20" s="21"/>
      <c r="F20" s="20" t="s">
        <v>3718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3719</v>
      </c>
      <c r="B21" s="21"/>
      <c r="C21" s="21"/>
      <c r="D21" s="21"/>
      <c r="E21" s="21"/>
      <c r="F21" s="20" t="s">
        <v>3720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/>
      <c r="B22" s="21"/>
      <c r="C22" s="21"/>
      <c r="D22" s="21"/>
      <c r="E22" s="21"/>
      <c r="F22" s="20"/>
      <c r="G22" s="20"/>
      <c r="H22" s="78"/>
      <c r="I22" s="79"/>
      <c r="J22" s="80"/>
      <c r="K22" s="81"/>
    </row>
    <row r="23" spans="1:11" customFormat="1" ht="22.5" customHeight="1" x14ac:dyDescent="0.25">
      <c r="A23" s="21"/>
      <c r="B23" s="21"/>
      <c r="C23" s="21"/>
      <c r="D23" s="21"/>
      <c r="E23" s="21"/>
      <c r="F23" s="20"/>
      <c r="G23" s="20"/>
      <c r="H23" s="78"/>
      <c r="I23" s="79"/>
      <c r="J23" s="82"/>
      <c r="K23" s="81"/>
    </row>
    <row r="24" spans="1:11" customFormat="1" ht="22.5" customHeight="1" x14ac:dyDescent="0.25">
      <c r="A24" s="21"/>
      <c r="B24" s="21"/>
      <c r="C24" s="21"/>
      <c r="D24" s="21"/>
      <c r="E24" s="21"/>
      <c r="F24" s="20"/>
      <c r="G24" s="20"/>
      <c r="H24" s="78"/>
      <c r="I24" s="79"/>
      <c r="J24" s="82"/>
      <c r="K24" s="81"/>
    </row>
    <row r="25" spans="1:11" customFormat="1" ht="22.5" customHeight="1" x14ac:dyDescent="0.25">
      <c r="A25" s="21"/>
      <c r="B25" s="21"/>
      <c r="C25" s="21"/>
      <c r="D25" s="21"/>
      <c r="E25" s="21"/>
      <c r="F25" s="20"/>
      <c r="G25" s="20"/>
      <c r="H25" s="78"/>
      <c r="I25" s="79"/>
      <c r="J25" s="82"/>
      <c r="K25" s="81"/>
    </row>
    <row r="26" spans="1:11" customFormat="1" ht="22.5" customHeight="1" x14ac:dyDescent="0.25">
      <c r="A26" s="21"/>
      <c r="B26" s="21"/>
      <c r="C26" s="21"/>
      <c r="D26" s="21"/>
      <c r="E26" s="21"/>
      <c r="F26" s="20"/>
      <c r="G26" s="20"/>
      <c r="H26" s="78"/>
      <c r="I26" s="79"/>
      <c r="J26" s="82"/>
      <c r="K26" s="81"/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2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5:E35"/>
    <mergeCell ref="A36:E36"/>
    <mergeCell ref="F32:G32"/>
    <mergeCell ref="F33:G33"/>
    <mergeCell ref="F34:G34"/>
    <mergeCell ref="F35:G35"/>
    <mergeCell ref="F36:G36"/>
    <mergeCell ref="F25:G25"/>
    <mergeCell ref="F26:G26"/>
    <mergeCell ref="F27:G27"/>
    <mergeCell ref="A33:E33"/>
    <mergeCell ref="A34:E34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F31:G31"/>
    <mergeCell ref="F23:G23"/>
    <mergeCell ref="F24:G24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3721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3722</v>
      </c>
      <c r="B14" s="21"/>
      <c r="C14" s="21"/>
      <c r="D14" s="21"/>
      <c r="E14" s="21"/>
      <c r="F14" s="20" t="s">
        <v>3723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3724</v>
      </c>
      <c r="B15" s="21"/>
      <c r="C15" s="21"/>
      <c r="D15" s="21"/>
      <c r="E15" s="21"/>
      <c r="F15" s="20" t="s">
        <v>3725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3726</v>
      </c>
      <c r="B16" s="21"/>
      <c r="C16" s="21"/>
      <c r="D16" s="21"/>
      <c r="E16" s="21"/>
      <c r="F16" s="20" t="s">
        <v>3725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3727</v>
      </c>
      <c r="B17" s="21"/>
      <c r="C17" s="21"/>
      <c r="D17" s="21"/>
      <c r="E17" s="21"/>
      <c r="F17" s="20" t="s">
        <v>3725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3728</v>
      </c>
      <c r="B18" s="21"/>
      <c r="C18" s="21"/>
      <c r="D18" s="21"/>
      <c r="E18" s="21"/>
      <c r="F18" s="20" t="s">
        <v>3725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3729</v>
      </c>
      <c r="B19" s="21"/>
      <c r="C19" s="21"/>
      <c r="D19" s="21"/>
      <c r="E19" s="21"/>
      <c r="F19" s="20" t="s">
        <v>3725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3730</v>
      </c>
      <c r="B21" s="21"/>
      <c r="C21" s="21"/>
      <c r="D21" s="21"/>
      <c r="E21" s="21"/>
      <c r="F21" s="20" t="s">
        <v>3731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3732</v>
      </c>
      <c r="B22" s="21"/>
      <c r="C22" s="21"/>
      <c r="D22" s="21"/>
      <c r="E22" s="21"/>
      <c r="F22" s="20" t="s">
        <v>3733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3734</v>
      </c>
      <c r="B23" s="21"/>
      <c r="C23" s="21"/>
      <c r="D23" s="21"/>
      <c r="E23" s="21"/>
      <c r="F23" s="20" t="s">
        <v>3735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3736</v>
      </c>
      <c r="B24" s="21"/>
      <c r="C24" s="21"/>
      <c r="D24" s="21"/>
      <c r="E24" s="21"/>
      <c r="F24" s="20" t="s">
        <v>3737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3738</v>
      </c>
      <c r="B25" s="21"/>
      <c r="C25" s="21"/>
      <c r="D25" s="21"/>
      <c r="E25" s="21"/>
      <c r="F25" s="20" t="s">
        <v>3739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3740</v>
      </c>
      <c r="B26" s="21"/>
      <c r="C26" s="21"/>
      <c r="D26" s="21"/>
      <c r="E26" s="21"/>
      <c r="F26" s="20" t="s">
        <v>3741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3742</v>
      </c>
      <c r="B27" s="21"/>
      <c r="C27" s="21"/>
      <c r="D27" s="21"/>
      <c r="E27" s="21"/>
      <c r="F27" s="20" t="s">
        <v>3743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3744</v>
      </c>
      <c r="B28" s="21"/>
      <c r="C28" s="21"/>
      <c r="D28" s="21"/>
      <c r="E28" s="21"/>
      <c r="F28" s="20" t="s">
        <v>3745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3746</v>
      </c>
      <c r="B29" s="21"/>
      <c r="C29" s="21"/>
      <c r="D29" s="21"/>
      <c r="E29" s="21"/>
      <c r="F29" s="20" t="s">
        <v>3747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1780</v>
      </c>
      <c r="B31" s="21"/>
      <c r="C31" s="21"/>
      <c r="D31" s="21"/>
      <c r="E31" s="21"/>
      <c r="F31" s="20" t="s">
        <v>1781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2:E32"/>
    <mergeCell ref="F32:G32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3748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3749</v>
      </c>
      <c r="B14" s="21"/>
      <c r="C14" s="21"/>
      <c r="D14" s="21"/>
      <c r="E14" s="21"/>
      <c r="F14" s="20" t="s">
        <v>3750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3751</v>
      </c>
      <c r="B15" s="21"/>
      <c r="C15" s="21"/>
      <c r="D15" s="21"/>
      <c r="E15" s="21"/>
      <c r="F15" s="20" t="s">
        <v>3752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3753</v>
      </c>
      <c r="B16" s="21"/>
      <c r="C16" s="21"/>
      <c r="D16" s="21"/>
      <c r="E16" s="21"/>
      <c r="F16" s="20" t="s">
        <v>3754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3755</v>
      </c>
      <c r="B17" s="21"/>
      <c r="C17" s="21"/>
      <c r="D17" s="21"/>
      <c r="E17" s="21"/>
      <c r="F17" s="20" t="s">
        <v>3754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3756</v>
      </c>
      <c r="B18" s="21"/>
      <c r="C18" s="21"/>
      <c r="D18" s="21"/>
      <c r="E18" s="21"/>
      <c r="F18" s="20" t="s">
        <v>3754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3757</v>
      </c>
      <c r="B19" s="21"/>
      <c r="C19" s="21"/>
      <c r="D19" s="21"/>
      <c r="E19" s="21"/>
      <c r="F19" s="20" t="s">
        <v>3754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3758</v>
      </c>
      <c r="B20" s="21"/>
      <c r="C20" s="21"/>
      <c r="D20" s="21"/>
      <c r="E20" s="21"/>
      <c r="F20" s="20" t="s">
        <v>3754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3759</v>
      </c>
      <c r="B22" s="21"/>
      <c r="C22" s="21"/>
      <c r="D22" s="21"/>
      <c r="E22" s="21"/>
      <c r="F22" s="20" t="s">
        <v>3760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3761</v>
      </c>
      <c r="B23" s="21"/>
      <c r="C23" s="21"/>
      <c r="D23" s="21"/>
      <c r="E23" s="21"/>
      <c r="F23" s="20" t="s">
        <v>3762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3763</v>
      </c>
      <c r="B24" s="21"/>
      <c r="C24" s="21"/>
      <c r="D24" s="21"/>
      <c r="E24" s="21"/>
      <c r="F24" s="20" t="s">
        <v>3764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3765</v>
      </c>
      <c r="B25" s="21"/>
      <c r="C25" s="21"/>
      <c r="D25" s="21"/>
      <c r="E25" s="21"/>
      <c r="F25" s="20" t="s">
        <v>3766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3767</v>
      </c>
      <c r="B27" s="21"/>
      <c r="C27" s="21"/>
      <c r="D27" s="21"/>
      <c r="E27" s="21"/>
      <c r="F27" s="20" t="s">
        <v>2575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0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9:G29"/>
    <mergeCell ref="F30:G30"/>
    <mergeCell ref="A32:E32"/>
    <mergeCell ref="A29:E29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K48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3768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3769</v>
      </c>
      <c r="B14" s="21"/>
      <c r="C14" s="21"/>
      <c r="D14" s="21"/>
      <c r="E14" s="21"/>
      <c r="F14" s="20" t="s">
        <v>3770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3771</v>
      </c>
      <c r="B15" s="21"/>
      <c r="C15" s="21"/>
      <c r="D15" s="21"/>
      <c r="E15" s="21"/>
      <c r="F15" s="20" t="s">
        <v>3772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3773</v>
      </c>
      <c r="B16" s="21"/>
      <c r="C16" s="21"/>
      <c r="D16" s="21"/>
      <c r="E16" s="21"/>
      <c r="F16" s="20" t="s">
        <v>3772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3774</v>
      </c>
      <c r="B17" s="21"/>
      <c r="C17" s="21"/>
      <c r="D17" s="21"/>
      <c r="E17" s="21"/>
      <c r="F17" s="20" t="s">
        <v>3772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3775</v>
      </c>
      <c r="B18" s="21"/>
      <c r="C18" s="21"/>
      <c r="D18" s="21"/>
      <c r="E18" s="21"/>
      <c r="F18" s="20" t="s">
        <v>3772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3776</v>
      </c>
      <c r="B20" s="21"/>
      <c r="C20" s="21"/>
      <c r="D20" s="21"/>
      <c r="E20" s="21"/>
      <c r="F20" s="20" t="s">
        <v>563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3777</v>
      </c>
      <c r="B21" s="21"/>
      <c r="C21" s="21"/>
      <c r="D21" s="21"/>
      <c r="E21" s="21"/>
      <c r="F21" s="20" t="s">
        <v>2155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3778</v>
      </c>
      <c r="B22" s="21"/>
      <c r="C22" s="21"/>
      <c r="D22" s="21"/>
      <c r="E22" s="21"/>
      <c r="F22" s="20" t="s">
        <v>3779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3780</v>
      </c>
      <c r="B23" s="21"/>
      <c r="C23" s="21"/>
      <c r="D23" s="21"/>
      <c r="E23" s="21"/>
      <c r="F23" s="20" t="s">
        <v>3781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3782</v>
      </c>
      <c r="B24" s="21"/>
      <c r="C24" s="21"/>
      <c r="D24" s="21"/>
      <c r="E24" s="21"/>
      <c r="F24" s="20" t="s">
        <v>3783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3784</v>
      </c>
      <c r="B25" s="21"/>
      <c r="C25" s="21"/>
      <c r="D25" s="21"/>
      <c r="E25" s="21"/>
      <c r="F25" s="20" t="s">
        <v>3785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3786</v>
      </c>
      <c r="B26" s="21"/>
      <c r="C26" s="21"/>
      <c r="D26" s="21"/>
      <c r="E26" s="21"/>
      <c r="F26" s="20" t="s">
        <v>3787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3788</v>
      </c>
      <c r="B27" s="21"/>
      <c r="C27" s="21"/>
      <c r="D27" s="21"/>
      <c r="E27" s="21"/>
      <c r="F27" s="20" t="s">
        <v>3789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3790</v>
      </c>
      <c r="B29" s="21"/>
      <c r="C29" s="21"/>
      <c r="D29" s="21"/>
      <c r="E29" s="21"/>
      <c r="F29" s="20" t="s">
        <v>571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2156</v>
      </c>
      <c r="B30" s="21"/>
      <c r="C30" s="21"/>
      <c r="D30" s="21"/>
      <c r="E30" s="21"/>
      <c r="F30" s="20" t="s">
        <v>573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3791</v>
      </c>
      <c r="B31" s="21"/>
      <c r="C31" s="21"/>
      <c r="D31" s="21"/>
      <c r="E31" s="21"/>
      <c r="F31" s="20" t="s">
        <v>3792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574</v>
      </c>
      <c r="B32" s="21"/>
      <c r="C32" s="21"/>
      <c r="D32" s="21"/>
      <c r="E32" s="21"/>
      <c r="F32" s="20" t="s">
        <v>575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576</v>
      </c>
      <c r="B33" s="21"/>
      <c r="C33" s="21"/>
      <c r="D33" s="21"/>
      <c r="E33" s="21"/>
      <c r="F33" s="20" t="s">
        <v>577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3793</v>
      </c>
      <c r="B34" s="21"/>
      <c r="C34" s="21"/>
      <c r="D34" s="21"/>
      <c r="E34" s="21"/>
      <c r="F34" s="20" t="s">
        <v>3787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3794</v>
      </c>
      <c r="B35" s="21"/>
      <c r="C35" s="21"/>
      <c r="D35" s="21"/>
      <c r="E35" s="21"/>
      <c r="F35" s="20" t="s">
        <v>554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3795</v>
      </c>
      <c r="B36" s="21"/>
      <c r="C36" s="21"/>
      <c r="D36" s="21"/>
      <c r="E36" s="21"/>
      <c r="F36" s="20" t="s">
        <v>579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3796</v>
      </c>
      <c r="B37" s="21"/>
      <c r="C37" s="21"/>
      <c r="D37" s="21"/>
      <c r="E37" s="21"/>
      <c r="F37" s="20" t="s">
        <v>3797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3798</v>
      </c>
      <c r="B38" s="21"/>
      <c r="C38" s="21"/>
      <c r="D38" s="21"/>
      <c r="E38" s="21"/>
      <c r="F38" s="20" t="s">
        <v>3799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1494</v>
      </c>
      <c r="B39" s="21"/>
      <c r="C39" s="21"/>
      <c r="D39" s="21"/>
      <c r="E39" s="21"/>
      <c r="F39" s="20" t="s">
        <v>597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21"/>
      <c r="B40" s="21"/>
      <c r="C40" s="21"/>
      <c r="D40" s="21"/>
      <c r="E40" s="21"/>
      <c r="F40" s="20"/>
      <c r="G40" s="20"/>
      <c r="H40" s="78"/>
      <c r="I40" s="79"/>
      <c r="J40" s="96"/>
      <c r="K40" s="81"/>
    </row>
    <row r="41" spans="1:11" customFormat="1" ht="22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92"/>
    </row>
    <row r="42" spans="1:11" customFormat="1" ht="22.5" customHeight="1" x14ac:dyDescent="0.25">
      <c r="A42" s="2" t="s">
        <v>165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customFormat="1" ht="22.5" customHeight="1" x14ac:dyDescent="0.25">
      <c r="A43" s="1"/>
      <c r="B43" s="1"/>
      <c r="C43" s="1"/>
      <c r="D43" s="1"/>
      <c r="E43" s="1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91"/>
      <c r="K46" s="90"/>
    </row>
    <row r="47" spans="1:11" ht="16.5" x14ac:dyDescent="0.2">
      <c r="A47" s="5"/>
      <c r="B47" s="5"/>
      <c r="C47" s="5"/>
      <c r="D47" s="5"/>
      <c r="E47" s="5"/>
      <c r="F47" s="18"/>
      <c r="G47" s="18"/>
      <c r="H47" s="87"/>
      <c r="I47" s="88"/>
      <c r="J47" s="89"/>
      <c r="K47" s="90"/>
    </row>
    <row r="48" spans="1:11" ht="16.5" x14ac:dyDescent="0.2">
      <c r="A48" s="4"/>
      <c r="B48" s="4"/>
      <c r="C48" s="4"/>
      <c r="D48" s="4"/>
      <c r="E48" s="4"/>
      <c r="F48" s="4"/>
      <c r="G48" s="4"/>
      <c r="H48" s="83"/>
      <c r="I48" s="84"/>
      <c r="J48" s="85"/>
      <c r="K48" s="86"/>
    </row>
  </sheetData>
  <sheetProtection password="A36F" sheet="1"/>
  <mergeCells count="89">
    <mergeCell ref="F43:G43"/>
    <mergeCell ref="A41:J41"/>
    <mergeCell ref="A42:K42"/>
    <mergeCell ref="A43:E43"/>
    <mergeCell ref="A47:E47"/>
    <mergeCell ref="A48:E48"/>
    <mergeCell ref="F47:G47"/>
    <mergeCell ref="F48:G48"/>
    <mergeCell ref="A44:E44"/>
    <mergeCell ref="A45:E45"/>
    <mergeCell ref="A46:E46"/>
    <mergeCell ref="F44:G44"/>
    <mergeCell ref="F45:G45"/>
    <mergeCell ref="F46:G46"/>
    <mergeCell ref="A38:E38"/>
    <mergeCell ref="F38:G38"/>
    <mergeCell ref="A39:E39"/>
    <mergeCell ref="F39:G39"/>
    <mergeCell ref="A40:E40"/>
    <mergeCell ref="F40:G40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3800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3801</v>
      </c>
      <c r="B14" s="21"/>
      <c r="C14" s="21"/>
      <c r="D14" s="21"/>
      <c r="E14" s="21"/>
      <c r="F14" s="20" t="s">
        <v>3802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3803</v>
      </c>
      <c r="B15" s="21"/>
      <c r="C15" s="21"/>
      <c r="D15" s="21"/>
      <c r="E15" s="21"/>
      <c r="F15" s="20" t="s">
        <v>3802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3804</v>
      </c>
      <c r="B16" s="21"/>
      <c r="C16" s="21"/>
      <c r="D16" s="21"/>
      <c r="E16" s="21"/>
      <c r="F16" s="20" t="s">
        <v>3802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3805</v>
      </c>
      <c r="B18" s="21"/>
      <c r="C18" s="21"/>
      <c r="D18" s="21"/>
      <c r="E18" s="21"/>
      <c r="F18" s="20" t="s">
        <v>3806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3807</v>
      </c>
      <c r="B19" s="21"/>
      <c r="C19" s="21"/>
      <c r="D19" s="21"/>
      <c r="E19" s="21"/>
      <c r="F19" s="20" t="s">
        <v>3808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3809</v>
      </c>
      <c r="B20" s="21"/>
      <c r="C20" s="21"/>
      <c r="D20" s="21"/>
      <c r="E20" s="21"/>
      <c r="F20" s="20" t="s">
        <v>3810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3811</v>
      </c>
      <c r="B21" s="21"/>
      <c r="C21" s="21"/>
      <c r="D21" s="21"/>
      <c r="E21" s="21"/>
      <c r="F21" s="20" t="s">
        <v>3812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3813</v>
      </c>
      <c r="B22" s="21"/>
      <c r="C22" s="21"/>
      <c r="D22" s="21"/>
      <c r="E22" s="21"/>
      <c r="F22" s="20" t="s">
        <v>3814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3815</v>
      </c>
      <c r="B24" s="21"/>
      <c r="C24" s="21"/>
      <c r="D24" s="21"/>
      <c r="E24" s="21"/>
      <c r="F24" s="20" t="s">
        <v>1514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3816</v>
      </c>
      <c r="B25" s="21"/>
      <c r="C25" s="21"/>
      <c r="D25" s="21"/>
      <c r="E25" s="21"/>
      <c r="F25" s="20" t="s">
        <v>3142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3817</v>
      </c>
      <c r="B26" s="21"/>
      <c r="C26" s="21"/>
      <c r="D26" s="21"/>
      <c r="E26" s="21"/>
      <c r="F26" s="20" t="s">
        <v>3818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1738</v>
      </c>
      <c r="B27" s="21"/>
      <c r="C27" s="21"/>
      <c r="D27" s="21"/>
      <c r="E27" s="21"/>
      <c r="F27" s="20" t="s">
        <v>1739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3819</v>
      </c>
      <c r="B28" s="21"/>
      <c r="C28" s="21"/>
      <c r="D28" s="21"/>
      <c r="E28" s="21"/>
      <c r="F28" s="20" t="s">
        <v>3820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3821</v>
      </c>
      <c r="B29" s="21"/>
      <c r="C29" s="21"/>
      <c r="D29" s="21"/>
      <c r="E29" s="21"/>
      <c r="F29" s="20" t="s">
        <v>1532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3822</v>
      </c>
      <c r="B30" s="21"/>
      <c r="C30" s="21"/>
      <c r="D30" s="21"/>
      <c r="E30" s="21"/>
      <c r="F30" s="20" t="s">
        <v>3823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3824</v>
      </c>
      <c r="B31" s="21"/>
      <c r="C31" s="21"/>
      <c r="D31" s="21"/>
      <c r="E31" s="21"/>
      <c r="F31" s="20" t="s">
        <v>3156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2:E32"/>
    <mergeCell ref="F32:G32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3825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3826</v>
      </c>
      <c r="B14" s="21"/>
      <c r="C14" s="21"/>
      <c r="D14" s="21"/>
      <c r="E14" s="21"/>
      <c r="F14" s="20" t="s">
        <v>3827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3828</v>
      </c>
      <c r="B15" s="21"/>
      <c r="C15" s="21"/>
      <c r="D15" s="21"/>
      <c r="E15" s="21"/>
      <c r="F15" s="20" t="s">
        <v>3829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3830</v>
      </c>
      <c r="B16" s="21"/>
      <c r="C16" s="21"/>
      <c r="D16" s="21"/>
      <c r="E16" s="21"/>
      <c r="F16" s="20" t="s">
        <v>3829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3831</v>
      </c>
      <c r="B17" s="21"/>
      <c r="C17" s="21"/>
      <c r="D17" s="21"/>
      <c r="E17" s="21"/>
      <c r="F17" s="20" t="s">
        <v>3829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3832</v>
      </c>
      <c r="B18" s="21"/>
      <c r="C18" s="21"/>
      <c r="D18" s="21"/>
      <c r="E18" s="21"/>
      <c r="F18" s="20" t="s">
        <v>3829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3833</v>
      </c>
      <c r="B20" s="21"/>
      <c r="C20" s="21"/>
      <c r="D20" s="21"/>
      <c r="E20" s="21"/>
      <c r="F20" s="20" t="s">
        <v>3834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3835</v>
      </c>
      <c r="B21" s="21"/>
      <c r="C21" s="21"/>
      <c r="D21" s="21"/>
      <c r="E21" s="21"/>
      <c r="F21" s="20" t="s">
        <v>3836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3837</v>
      </c>
      <c r="B22" s="21"/>
      <c r="C22" s="21"/>
      <c r="D22" s="21"/>
      <c r="E22" s="21"/>
      <c r="F22" s="20" t="s">
        <v>3838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3839</v>
      </c>
      <c r="B23" s="21"/>
      <c r="C23" s="21"/>
      <c r="D23" s="21"/>
      <c r="E23" s="21"/>
      <c r="F23" s="20" t="s">
        <v>3840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3841</v>
      </c>
      <c r="B24" s="21"/>
      <c r="C24" s="21"/>
      <c r="D24" s="21"/>
      <c r="E24" s="21"/>
      <c r="F24" s="20" t="s">
        <v>3842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3843</v>
      </c>
      <c r="B25" s="21"/>
      <c r="C25" s="21"/>
      <c r="D25" s="21"/>
      <c r="E25" s="21"/>
      <c r="F25" s="20" t="s">
        <v>3844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3845</v>
      </c>
      <c r="B26" s="21"/>
      <c r="C26" s="21"/>
      <c r="D26" s="21"/>
      <c r="E26" s="21"/>
      <c r="F26" s="20" t="s">
        <v>3846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283</v>
      </c>
      <c r="B28" s="21"/>
      <c r="C28" s="21"/>
      <c r="D28" s="21"/>
      <c r="E28" s="21"/>
      <c r="F28" s="20" t="s">
        <v>284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3847</v>
      </c>
      <c r="B29" s="21"/>
      <c r="C29" s="21"/>
      <c r="D29" s="21"/>
      <c r="E29" s="21"/>
      <c r="F29" s="20" t="s">
        <v>2900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3848</v>
      </c>
      <c r="B30" s="21"/>
      <c r="C30" s="21"/>
      <c r="D30" s="21"/>
      <c r="E30" s="21"/>
      <c r="F30" s="20" t="s">
        <v>2902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3849</v>
      </c>
      <c r="B31" s="21"/>
      <c r="C31" s="21"/>
      <c r="D31" s="21"/>
      <c r="E31" s="21"/>
      <c r="F31" s="20" t="s">
        <v>296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3850</v>
      </c>
      <c r="B32" s="21"/>
      <c r="C32" s="21"/>
      <c r="D32" s="21"/>
      <c r="E32" s="21"/>
      <c r="F32" s="20" t="s">
        <v>3851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3852</v>
      </c>
      <c r="B33" s="21"/>
      <c r="C33" s="21"/>
      <c r="D33" s="21"/>
      <c r="E33" s="21"/>
      <c r="F33" s="20" t="s">
        <v>3853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0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35:E35"/>
    <mergeCell ref="A36:E36"/>
    <mergeCell ref="F35:G35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K6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3854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3855</v>
      </c>
      <c r="B14" s="21"/>
      <c r="C14" s="21"/>
      <c r="D14" s="21"/>
      <c r="E14" s="21"/>
      <c r="F14" s="20" t="s">
        <v>1373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3856</v>
      </c>
      <c r="B15" s="21"/>
      <c r="C15" s="21"/>
      <c r="D15" s="21"/>
      <c r="E15" s="21"/>
      <c r="F15" s="20" t="s">
        <v>3857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3858</v>
      </c>
      <c r="B16" s="21"/>
      <c r="C16" s="21"/>
      <c r="D16" s="21"/>
      <c r="E16" s="21"/>
      <c r="F16" s="20" t="s">
        <v>3859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3860</v>
      </c>
      <c r="B17" s="21"/>
      <c r="C17" s="21"/>
      <c r="D17" s="21"/>
      <c r="E17" s="21"/>
      <c r="F17" s="20" t="s">
        <v>3859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3861</v>
      </c>
      <c r="B18" s="21"/>
      <c r="C18" s="21"/>
      <c r="D18" s="21"/>
      <c r="E18" s="21"/>
      <c r="F18" s="20" t="s">
        <v>3859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3862</v>
      </c>
      <c r="B19" s="21"/>
      <c r="C19" s="21"/>
      <c r="D19" s="21"/>
      <c r="E19" s="21"/>
      <c r="F19" s="20" t="s">
        <v>3859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3863</v>
      </c>
      <c r="B21" s="21"/>
      <c r="C21" s="21"/>
      <c r="D21" s="21"/>
      <c r="E21" s="21"/>
      <c r="F21" s="20" t="s">
        <v>1356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3864</v>
      </c>
      <c r="B22" s="21"/>
      <c r="C22" s="21"/>
      <c r="D22" s="21"/>
      <c r="E22" s="21"/>
      <c r="F22" s="20" t="s">
        <v>1060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3865</v>
      </c>
      <c r="B23" s="21"/>
      <c r="C23" s="21"/>
      <c r="D23" s="21"/>
      <c r="E23" s="21"/>
      <c r="F23" s="20" t="s">
        <v>3866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3867</v>
      </c>
      <c r="B24" s="21"/>
      <c r="C24" s="21"/>
      <c r="D24" s="21"/>
      <c r="E24" s="21"/>
      <c r="F24" s="20" t="s">
        <v>3868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3869</v>
      </c>
      <c r="B25" s="21"/>
      <c r="C25" s="21"/>
      <c r="D25" s="21"/>
      <c r="E25" s="21"/>
      <c r="F25" s="20" t="s">
        <v>3870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3871</v>
      </c>
      <c r="B26" s="21"/>
      <c r="C26" s="21"/>
      <c r="D26" s="21"/>
      <c r="E26" s="21"/>
      <c r="F26" s="20" t="s">
        <v>3872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3873</v>
      </c>
      <c r="B27" s="21"/>
      <c r="C27" s="21"/>
      <c r="D27" s="21"/>
      <c r="E27" s="21"/>
      <c r="F27" s="20" t="s">
        <v>3874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3875</v>
      </c>
      <c r="B28" s="21"/>
      <c r="C28" s="21"/>
      <c r="D28" s="21"/>
      <c r="E28" s="21"/>
      <c r="F28" s="20" t="s">
        <v>3876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21" t="s">
        <v>3877</v>
      </c>
      <c r="B29" s="21"/>
      <c r="C29" s="21"/>
      <c r="D29" s="21"/>
      <c r="E29" s="21"/>
      <c r="F29" s="20" t="s">
        <v>3878</v>
      </c>
      <c r="G29" s="20"/>
      <c r="H29" s="78"/>
      <c r="I29" s="79"/>
      <c r="J29" s="80"/>
      <c r="K29" s="81">
        <v>9</v>
      </c>
    </row>
    <row r="30" spans="1:11" customFormat="1" ht="22.5" customHeight="1" x14ac:dyDescent="0.25">
      <c r="A30" s="21" t="s">
        <v>3879</v>
      </c>
      <c r="B30" s="21"/>
      <c r="C30" s="21"/>
      <c r="D30" s="21"/>
      <c r="E30" s="21"/>
      <c r="F30" s="20" t="s">
        <v>3880</v>
      </c>
      <c r="G30" s="20"/>
      <c r="H30" s="78"/>
      <c r="I30" s="79"/>
      <c r="J30" s="80"/>
      <c r="K30" s="81">
        <v>10</v>
      </c>
    </row>
    <row r="31" spans="1:11" customFormat="1" ht="22.5" customHeight="1" x14ac:dyDescent="0.25">
      <c r="A31" s="21" t="s">
        <v>3881</v>
      </c>
      <c r="B31" s="21"/>
      <c r="C31" s="21"/>
      <c r="D31" s="21"/>
      <c r="E31" s="21"/>
      <c r="F31" s="20" t="s">
        <v>3882</v>
      </c>
      <c r="G31" s="20"/>
      <c r="H31" s="78"/>
      <c r="I31" s="79"/>
      <c r="J31" s="80"/>
      <c r="K31" s="81">
        <v>11</v>
      </c>
    </row>
    <row r="32" spans="1:11" customFormat="1" ht="22.5" customHeight="1" x14ac:dyDescent="0.25">
      <c r="A32" s="21" t="s">
        <v>3883</v>
      </c>
      <c r="B32" s="21"/>
      <c r="C32" s="21"/>
      <c r="D32" s="21"/>
      <c r="E32" s="21"/>
      <c r="F32" s="20" t="s">
        <v>3884</v>
      </c>
      <c r="G32" s="20"/>
      <c r="H32" s="78"/>
      <c r="I32" s="79"/>
      <c r="J32" s="80"/>
      <c r="K32" s="81">
        <v>12</v>
      </c>
    </row>
    <row r="33" spans="1:11" customFormat="1" ht="22.5" customHeight="1" x14ac:dyDescent="0.25">
      <c r="A33" s="21" t="s">
        <v>3885</v>
      </c>
      <c r="B33" s="21"/>
      <c r="C33" s="21"/>
      <c r="D33" s="21"/>
      <c r="E33" s="21"/>
      <c r="F33" s="20" t="s">
        <v>3886</v>
      </c>
      <c r="G33" s="20"/>
      <c r="H33" s="78"/>
      <c r="I33" s="79"/>
      <c r="J33" s="80"/>
      <c r="K33" s="81">
        <v>13</v>
      </c>
    </row>
    <row r="34" spans="1:11" customFormat="1" ht="22.5" customHeight="1" x14ac:dyDescent="0.25">
      <c r="A34" s="21" t="s">
        <v>3887</v>
      </c>
      <c r="B34" s="21"/>
      <c r="C34" s="21"/>
      <c r="D34" s="21"/>
      <c r="E34" s="21"/>
      <c r="F34" s="20" t="s">
        <v>3888</v>
      </c>
      <c r="G34" s="20"/>
      <c r="H34" s="78"/>
      <c r="I34" s="79"/>
      <c r="J34" s="80"/>
      <c r="K34" s="81">
        <v>14</v>
      </c>
    </row>
    <row r="35" spans="1:11" customFormat="1" ht="22.5" customHeight="1" x14ac:dyDescent="0.25">
      <c r="A35" s="21" t="s">
        <v>3889</v>
      </c>
      <c r="B35" s="21"/>
      <c r="C35" s="21"/>
      <c r="D35" s="21"/>
      <c r="E35" s="21"/>
      <c r="F35" s="20" t="s">
        <v>3890</v>
      </c>
      <c r="G35" s="20"/>
      <c r="H35" s="78"/>
      <c r="I35" s="79"/>
      <c r="J35" s="80"/>
      <c r="K35" s="81">
        <v>15</v>
      </c>
    </row>
    <row r="36" spans="1:11" customFormat="1" ht="22.5" customHeight="1" x14ac:dyDescent="0.25">
      <c r="A36" s="21" t="s">
        <v>3891</v>
      </c>
      <c r="B36" s="21"/>
      <c r="C36" s="21"/>
      <c r="D36" s="21"/>
      <c r="E36" s="21"/>
      <c r="F36" s="20" t="s">
        <v>3892</v>
      </c>
      <c r="G36" s="20"/>
      <c r="H36" s="78"/>
      <c r="I36" s="79"/>
      <c r="J36" s="80"/>
      <c r="K36" s="81">
        <v>16</v>
      </c>
    </row>
    <row r="37" spans="1:11" customFormat="1" ht="13.5" customHeight="1" x14ac:dyDescent="0.25">
      <c r="A37" s="21" t="s">
        <v>3893</v>
      </c>
      <c r="B37" s="21"/>
      <c r="C37" s="21"/>
      <c r="D37" s="21"/>
      <c r="E37" s="21"/>
      <c r="F37" s="20" t="s">
        <v>3894</v>
      </c>
      <c r="G37" s="20"/>
      <c r="H37" s="78"/>
      <c r="I37" s="79"/>
      <c r="J37" s="80"/>
      <c r="K37" s="81">
        <v>17</v>
      </c>
    </row>
    <row r="38" spans="1:11" customFormat="1" ht="22.5" customHeight="1" x14ac:dyDescent="0.25">
      <c r="A38" s="21" t="s">
        <v>3895</v>
      </c>
      <c r="B38" s="21"/>
      <c r="C38" s="21"/>
      <c r="D38" s="21"/>
      <c r="E38" s="21"/>
      <c r="F38" s="20" t="s">
        <v>3896</v>
      </c>
      <c r="G38" s="20"/>
      <c r="H38" s="78"/>
      <c r="I38" s="79"/>
      <c r="J38" s="80"/>
      <c r="K38" s="81">
        <v>18</v>
      </c>
    </row>
    <row r="39" spans="1:11" customFormat="1" ht="22.5" customHeight="1" x14ac:dyDescent="0.25">
      <c r="A39" s="19" t="s">
        <v>158</v>
      </c>
      <c r="B39" s="19"/>
      <c r="C39" s="19"/>
      <c r="D39" s="19"/>
      <c r="E39" s="19"/>
      <c r="F39" s="18"/>
      <c r="G39" s="18"/>
      <c r="H39" s="74"/>
      <c r="I39" s="75"/>
      <c r="J39" s="76"/>
      <c r="K39" s="77"/>
    </row>
    <row r="40" spans="1:11" customFormat="1" ht="22.5" customHeight="1" x14ac:dyDescent="0.25">
      <c r="A40" s="21" t="s">
        <v>677</v>
      </c>
      <c r="B40" s="21"/>
      <c r="C40" s="21"/>
      <c r="D40" s="21"/>
      <c r="E40" s="21"/>
      <c r="F40" s="20" t="s">
        <v>678</v>
      </c>
      <c r="G40" s="20"/>
      <c r="H40" s="78"/>
      <c r="I40" s="79"/>
      <c r="J40" s="80"/>
      <c r="K40" s="81">
        <v>1</v>
      </c>
    </row>
    <row r="41" spans="1:11" customFormat="1" ht="22.5" customHeight="1" x14ac:dyDescent="0.25">
      <c r="A41" s="21" t="s">
        <v>1368</v>
      </c>
      <c r="B41" s="21"/>
      <c r="C41" s="21"/>
      <c r="D41" s="21"/>
      <c r="E41" s="21"/>
      <c r="F41" s="20" t="s">
        <v>1369</v>
      </c>
      <c r="G41" s="20"/>
      <c r="H41" s="78"/>
      <c r="I41" s="79"/>
      <c r="J41" s="80"/>
      <c r="K41" s="81">
        <v>2</v>
      </c>
    </row>
    <row r="42" spans="1:11" customFormat="1" ht="22.5" customHeight="1" x14ac:dyDescent="0.25">
      <c r="A42" s="21" t="s">
        <v>3897</v>
      </c>
      <c r="B42" s="21"/>
      <c r="C42" s="21"/>
      <c r="D42" s="21"/>
      <c r="E42" s="21"/>
      <c r="F42" s="20" t="s">
        <v>3898</v>
      </c>
      <c r="G42" s="20"/>
      <c r="H42" s="78"/>
      <c r="I42" s="79"/>
      <c r="J42" s="80"/>
      <c r="K42" s="81">
        <v>3</v>
      </c>
    </row>
    <row r="43" spans="1:11" customFormat="1" ht="22.5" customHeight="1" x14ac:dyDescent="0.25">
      <c r="A43" s="21" t="s">
        <v>3899</v>
      </c>
      <c r="B43" s="21"/>
      <c r="C43" s="21"/>
      <c r="D43" s="21"/>
      <c r="E43" s="21"/>
      <c r="F43" s="20" t="s">
        <v>698</v>
      </c>
      <c r="G43" s="20"/>
      <c r="H43" s="78"/>
      <c r="I43" s="79"/>
      <c r="J43" s="80"/>
      <c r="K43" s="81">
        <v>4</v>
      </c>
    </row>
    <row r="44" spans="1:11" customFormat="1" ht="22.5" customHeight="1" x14ac:dyDescent="0.25">
      <c r="A44" s="21" t="s">
        <v>3900</v>
      </c>
      <c r="B44" s="21"/>
      <c r="C44" s="21"/>
      <c r="D44" s="21"/>
      <c r="E44" s="21"/>
      <c r="F44" s="20" t="s">
        <v>3901</v>
      </c>
      <c r="G44" s="20"/>
      <c r="H44" s="78"/>
      <c r="I44" s="79"/>
      <c r="J44" s="80"/>
      <c r="K44" s="81">
        <v>5</v>
      </c>
    </row>
    <row r="45" spans="1:11" customFormat="1" ht="20.100000000000001" customHeight="1" x14ac:dyDescent="0.25">
      <c r="A45" s="21" t="s">
        <v>3902</v>
      </c>
      <c r="B45" s="21"/>
      <c r="C45" s="21"/>
      <c r="D45" s="21"/>
      <c r="E45" s="21"/>
      <c r="F45" s="20" t="s">
        <v>3903</v>
      </c>
      <c r="G45" s="20"/>
      <c r="H45" s="78"/>
      <c r="I45" s="79"/>
      <c r="J45" s="80"/>
      <c r="K45" s="81">
        <v>6</v>
      </c>
    </row>
    <row r="46" spans="1:11" customFormat="1" ht="20.100000000000001" customHeight="1" x14ac:dyDescent="0.25">
      <c r="A46" s="21" t="s">
        <v>3904</v>
      </c>
      <c r="B46" s="21"/>
      <c r="C46" s="21"/>
      <c r="D46" s="21"/>
      <c r="E46" s="21"/>
      <c r="F46" s="20" t="s">
        <v>3905</v>
      </c>
      <c r="G46" s="20"/>
      <c r="H46" s="78"/>
      <c r="I46" s="79"/>
      <c r="J46" s="80"/>
      <c r="K46" s="81">
        <v>7</v>
      </c>
    </row>
    <row r="47" spans="1:11" ht="16.5" x14ac:dyDescent="0.2">
      <c r="A47" s="21" t="s">
        <v>3906</v>
      </c>
      <c r="B47" s="21"/>
      <c r="C47" s="21"/>
      <c r="D47" s="21"/>
      <c r="E47" s="21"/>
      <c r="F47" s="20" t="s">
        <v>3907</v>
      </c>
      <c r="G47" s="20"/>
      <c r="H47" s="78"/>
      <c r="I47" s="79"/>
      <c r="J47" s="80"/>
      <c r="K47" s="81">
        <v>8</v>
      </c>
    </row>
    <row r="48" spans="1:11" ht="16.5" x14ac:dyDescent="0.2">
      <c r="A48" s="21" t="s">
        <v>3908</v>
      </c>
      <c r="B48" s="21"/>
      <c r="C48" s="21"/>
      <c r="D48" s="21"/>
      <c r="E48" s="21"/>
      <c r="F48" s="20" t="s">
        <v>3909</v>
      </c>
      <c r="G48" s="20"/>
      <c r="H48" s="78"/>
      <c r="I48" s="79"/>
      <c r="J48" s="80"/>
      <c r="K48" s="81">
        <v>9</v>
      </c>
    </row>
    <row r="49" spans="1:11" ht="16.5" x14ac:dyDescent="0.2">
      <c r="A49" s="21" t="s">
        <v>3910</v>
      </c>
      <c r="B49" s="21"/>
      <c r="C49" s="21"/>
      <c r="D49" s="21"/>
      <c r="E49" s="21"/>
      <c r="F49" s="20" t="s">
        <v>1381</v>
      </c>
      <c r="G49" s="20"/>
      <c r="H49" s="78"/>
      <c r="I49" s="79"/>
      <c r="J49" s="80"/>
      <c r="K49" s="81">
        <v>10</v>
      </c>
    </row>
    <row r="50" spans="1:11" ht="16.5" x14ac:dyDescent="0.2">
      <c r="A50" s="21" t="s">
        <v>3911</v>
      </c>
      <c r="B50" s="21"/>
      <c r="C50" s="21"/>
      <c r="D50" s="21"/>
      <c r="E50" s="21"/>
      <c r="F50" s="20" t="s">
        <v>702</v>
      </c>
      <c r="G50" s="20"/>
      <c r="H50" s="78"/>
      <c r="I50" s="79"/>
      <c r="J50" s="80"/>
      <c r="K50" s="81">
        <v>11</v>
      </c>
    </row>
    <row r="51" spans="1:11" ht="16.5" x14ac:dyDescent="0.2">
      <c r="A51" s="21" t="s">
        <v>3912</v>
      </c>
      <c r="B51" s="21"/>
      <c r="C51" s="21"/>
      <c r="D51" s="21"/>
      <c r="E51" s="21"/>
      <c r="F51" s="20" t="s">
        <v>704</v>
      </c>
      <c r="G51" s="20"/>
      <c r="H51" s="78"/>
      <c r="I51" s="79"/>
      <c r="J51" s="80"/>
      <c r="K51" s="81">
        <v>12</v>
      </c>
    </row>
    <row r="52" spans="1:11" ht="16.5" x14ac:dyDescent="0.2">
      <c r="A52" s="21" t="s">
        <v>1086</v>
      </c>
      <c r="B52" s="21"/>
      <c r="C52" s="21"/>
      <c r="D52" s="21"/>
      <c r="E52" s="21"/>
      <c r="F52" s="20" t="s">
        <v>1087</v>
      </c>
      <c r="G52" s="20"/>
      <c r="H52" s="78"/>
      <c r="I52" s="79"/>
      <c r="J52" s="80"/>
      <c r="K52" s="81">
        <v>13</v>
      </c>
    </row>
    <row r="53" spans="1:11" ht="16.5" x14ac:dyDescent="0.2">
      <c r="A53" s="19" t="s">
        <v>247</v>
      </c>
      <c r="B53" s="19"/>
      <c r="C53" s="19"/>
      <c r="D53" s="19"/>
      <c r="E53" s="19"/>
      <c r="F53" s="18"/>
      <c r="G53" s="18"/>
      <c r="H53" s="74"/>
      <c r="I53" s="75"/>
      <c r="J53" s="76"/>
      <c r="K53" s="77"/>
    </row>
    <row r="54" spans="1:11" ht="16.5" x14ac:dyDescent="0.2">
      <c r="A54" s="21" t="s">
        <v>3913</v>
      </c>
      <c r="B54" s="21"/>
      <c r="C54" s="21"/>
      <c r="D54" s="21"/>
      <c r="E54" s="21"/>
      <c r="F54" s="20" t="s">
        <v>3914</v>
      </c>
      <c r="G54" s="20"/>
      <c r="H54" s="78"/>
      <c r="I54" s="79"/>
      <c r="J54" s="80"/>
      <c r="K54" s="81">
        <v>1</v>
      </c>
    </row>
    <row r="55" spans="1:11" ht="16.5" x14ac:dyDescent="0.2">
      <c r="A55" s="21" t="s">
        <v>3915</v>
      </c>
      <c r="B55" s="21"/>
      <c r="C55" s="21"/>
      <c r="D55" s="21"/>
      <c r="E55" s="21"/>
      <c r="F55" s="20" t="s">
        <v>3916</v>
      </c>
      <c r="G55" s="20"/>
      <c r="H55" s="78"/>
      <c r="I55" s="79"/>
      <c r="J55" s="80"/>
      <c r="K55" s="81">
        <v>2</v>
      </c>
    </row>
    <row r="56" spans="1:11" ht="16.5" x14ac:dyDescent="0.2">
      <c r="A56" s="21" t="s">
        <v>3917</v>
      </c>
      <c r="B56" s="21"/>
      <c r="C56" s="21"/>
      <c r="D56" s="21"/>
      <c r="E56" s="21"/>
      <c r="F56" s="20" t="s">
        <v>3918</v>
      </c>
      <c r="G56" s="20"/>
      <c r="H56" s="78"/>
      <c r="I56" s="79"/>
      <c r="J56" s="80"/>
      <c r="K56" s="81">
        <v>3</v>
      </c>
    </row>
    <row r="57" spans="1:11" ht="16.5" x14ac:dyDescent="0.2">
      <c r="A57" s="21" t="s">
        <v>3919</v>
      </c>
      <c r="B57" s="21"/>
      <c r="C57" s="21"/>
      <c r="D57" s="21"/>
      <c r="E57" s="21"/>
      <c r="F57" s="20" t="s">
        <v>3920</v>
      </c>
      <c r="G57" s="20"/>
      <c r="H57" s="78"/>
      <c r="I57" s="79"/>
      <c r="J57" s="80"/>
      <c r="K57" s="81">
        <v>4</v>
      </c>
    </row>
    <row r="58" spans="1:11" ht="16.5" x14ac:dyDescent="0.2">
      <c r="A58" s="21" t="s">
        <v>3921</v>
      </c>
      <c r="B58" s="21"/>
      <c r="C58" s="21"/>
      <c r="D58" s="21"/>
      <c r="E58" s="21"/>
      <c r="F58" s="20" t="s">
        <v>3859</v>
      </c>
      <c r="G58" s="20"/>
      <c r="H58" s="78"/>
      <c r="I58" s="79"/>
      <c r="J58" s="80"/>
      <c r="K58" s="81">
        <v>5</v>
      </c>
    </row>
    <row r="59" spans="1:11" ht="16.5" x14ac:dyDescent="0.2">
      <c r="A59" s="21"/>
      <c r="B59" s="21"/>
      <c r="C59" s="21"/>
      <c r="D59" s="21"/>
      <c r="E59" s="21"/>
      <c r="F59" s="20"/>
      <c r="G59" s="20"/>
      <c r="H59" s="78"/>
      <c r="I59" s="79"/>
      <c r="J59" s="96"/>
      <c r="K59" s="81"/>
    </row>
    <row r="60" spans="1:11" ht="16.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92"/>
    </row>
    <row r="61" spans="1:11" ht="16.5" x14ac:dyDescent="0.2">
      <c r="A61" s="2" t="s">
        <v>165</v>
      </c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6.5" x14ac:dyDescent="0.2">
      <c r="A62" s="1"/>
      <c r="B62" s="1"/>
      <c r="C62" s="1"/>
      <c r="D62" s="1"/>
      <c r="E62" s="1"/>
      <c r="F62" s="18"/>
      <c r="G62" s="18"/>
      <c r="H62" s="87"/>
      <c r="I62" s="88"/>
      <c r="J62" s="89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91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91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91"/>
      <c r="K65" s="90"/>
    </row>
    <row r="66" spans="1:11" ht="16.5" x14ac:dyDescent="0.2">
      <c r="A66" s="5"/>
      <c r="B66" s="5"/>
      <c r="C66" s="5"/>
      <c r="D66" s="5"/>
      <c r="E66" s="5"/>
      <c r="F66" s="18"/>
      <c r="G66" s="18"/>
      <c r="H66" s="87"/>
      <c r="I66" s="88"/>
      <c r="J66" s="89"/>
      <c r="K66" s="90"/>
    </row>
    <row r="67" spans="1:11" ht="16.5" x14ac:dyDescent="0.2">
      <c r="A67" s="4"/>
      <c r="B67" s="4"/>
      <c r="C67" s="4"/>
      <c r="D67" s="4"/>
      <c r="E67" s="4"/>
      <c r="F67" s="4"/>
      <c r="G67" s="4"/>
      <c r="H67" s="83"/>
      <c r="I67" s="84"/>
      <c r="J67" s="85"/>
      <c r="K67" s="86"/>
    </row>
  </sheetData>
  <sheetProtection password="A36F" sheet="1"/>
  <mergeCells count="127">
    <mergeCell ref="A59:E59"/>
    <mergeCell ref="F59:G59"/>
    <mergeCell ref="A66:E66"/>
    <mergeCell ref="A67:E67"/>
    <mergeCell ref="F66:G66"/>
    <mergeCell ref="F67:G67"/>
    <mergeCell ref="A63:E63"/>
    <mergeCell ref="A64:E64"/>
    <mergeCell ref="A65:E65"/>
    <mergeCell ref="F63:G63"/>
    <mergeCell ref="F64:G64"/>
    <mergeCell ref="F65:G65"/>
    <mergeCell ref="F62:G62"/>
    <mergeCell ref="A60:J60"/>
    <mergeCell ref="A61:K61"/>
    <mergeCell ref="A62:E62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3922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3923</v>
      </c>
      <c r="B14" s="21"/>
      <c r="C14" s="21"/>
      <c r="D14" s="21"/>
      <c r="E14" s="21"/>
      <c r="F14" s="20" t="s">
        <v>3924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3925</v>
      </c>
      <c r="B15" s="21"/>
      <c r="C15" s="21"/>
      <c r="D15" s="21"/>
      <c r="E15" s="21"/>
      <c r="F15" s="20" t="s">
        <v>3926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3927</v>
      </c>
      <c r="B16" s="21"/>
      <c r="C16" s="21"/>
      <c r="D16" s="21"/>
      <c r="E16" s="21"/>
      <c r="F16" s="20" t="s">
        <v>3928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3929</v>
      </c>
      <c r="B17" s="21"/>
      <c r="C17" s="21"/>
      <c r="D17" s="21"/>
      <c r="E17" s="21"/>
      <c r="F17" s="20" t="s">
        <v>3928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3930</v>
      </c>
      <c r="B18" s="21"/>
      <c r="C18" s="21"/>
      <c r="D18" s="21"/>
      <c r="E18" s="21"/>
      <c r="F18" s="20" t="s">
        <v>3928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3931</v>
      </c>
      <c r="B20" s="21"/>
      <c r="C20" s="21"/>
      <c r="D20" s="21"/>
      <c r="E20" s="21"/>
      <c r="F20" s="20" t="s">
        <v>3932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3933</v>
      </c>
      <c r="B21" s="21"/>
      <c r="C21" s="21"/>
      <c r="D21" s="21"/>
      <c r="E21" s="21"/>
      <c r="F21" s="20" t="s">
        <v>3934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3935</v>
      </c>
      <c r="B22" s="21"/>
      <c r="C22" s="21"/>
      <c r="D22" s="21"/>
      <c r="E22" s="21"/>
      <c r="F22" s="20" t="s">
        <v>3936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3937</v>
      </c>
      <c r="B23" s="21"/>
      <c r="C23" s="21"/>
      <c r="D23" s="21"/>
      <c r="E23" s="21"/>
      <c r="F23" s="20" t="s">
        <v>3938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3939</v>
      </c>
      <c r="B24" s="21"/>
      <c r="C24" s="21"/>
      <c r="D24" s="21"/>
      <c r="E24" s="21"/>
      <c r="F24" s="20" t="s">
        <v>3940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3941</v>
      </c>
      <c r="B26" s="21"/>
      <c r="C26" s="21"/>
      <c r="D26" s="21"/>
      <c r="E26" s="21"/>
      <c r="F26" s="20" t="s">
        <v>1583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3942</v>
      </c>
      <c r="B27" s="21"/>
      <c r="C27" s="21"/>
      <c r="D27" s="21"/>
      <c r="E27" s="21"/>
      <c r="F27" s="20" t="s">
        <v>1563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3943</v>
      </c>
      <c r="B28" s="21"/>
      <c r="C28" s="21"/>
      <c r="D28" s="21"/>
      <c r="E28" s="21"/>
      <c r="F28" s="20" t="s">
        <v>3944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3945</v>
      </c>
      <c r="B29" s="21"/>
      <c r="C29" s="21"/>
      <c r="D29" s="21"/>
      <c r="E29" s="21"/>
      <c r="F29" s="20" t="s">
        <v>3946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3947</v>
      </c>
      <c r="B30" s="21"/>
      <c r="C30" s="21"/>
      <c r="D30" s="21"/>
      <c r="E30" s="21"/>
      <c r="F30" s="20" t="s">
        <v>3948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3949</v>
      </c>
      <c r="B31" s="21"/>
      <c r="C31" s="21"/>
      <c r="D31" s="21"/>
      <c r="E31" s="21"/>
      <c r="F31" s="20" t="s">
        <v>1258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19" t="s">
        <v>247</v>
      </c>
      <c r="B32" s="19"/>
      <c r="C32" s="19"/>
      <c r="D32" s="19"/>
      <c r="E32" s="19"/>
      <c r="F32" s="18"/>
      <c r="G32" s="18"/>
      <c r="H32" s="74"/>
      <c r="I32" s="75"/>
      <c r="J32" s="76"/>
      <c r="K32" s="77"/>
    </row>
    <row r="33" spans="1:11" customFormat="1" ht="22.5" customHeight="1" x14ac:dyDescent="0.25">
      <c r="A33" s="21" t="s">
        <v>3950</v>
      </c>
      <c r="B33" s="21"/>
      <c r="C33" s="21"/>
      <c r="D33" s="21"/>
      <c r="E33" s="21"/>
      <c r="F33" s="20" t="s">
        <v>3951</v>
      </c>
      <c r="G33" s="20"/>
      <c r="H33" s="78"/>
      <c r="I33" s="79"/>
      <c r="J33" s="80"/>
      <c r="K33" s="81">
        <v>1</v>
      </c>
    </row>
    <row r="34" spans="1:11" customFormat="1" ht="22.5" customHeight="1" x14ac:dyDescent="0.25">
      <c r="A34" s="21" t="s">
        <v>3952</v>
      </c>
      <c r="B34" s="21"/>
      <c r="C34" s="21"/>
      <c r="D34" s="21"/>
      <c r="E34" s="21"/>
      <c r="F34" s="20" t="s">
        <v>3953</v>
      </c>
      <c r="G34" s="20"/>
      <c r="H34" s="78"/>
      <c r="I34" s="79"/>
      <c r="J34" s="80"/>
      <c r="K34" s="81">
        <v>2</v>
      </c>
    </row>
    <row r="35" spans="1:11" customFormat="1" ht="22.5" customHeight="1" x14ac:dyDescent="0.25">
      <c r="A35" s="21" t="s">
        <v>3954</v>
      </c>
      <c r="B35" s="21"/>
      <c r="C35" s="21"/>
      <c r="D35" s="21"/>
      <c r="E35" s="21"/>
      <c r="F35" s="20" t="s">
        <v>3955</v>
      </c>
      <c r="G35" s="20"/>
      <c r="H35" s="78"/>
      <c r="I35" s="79"/>
      <c r="J35" s="80"/>
      <c r="K35" s="81">
        <v>3</v>
      </c>
    </row>
    <row r="36" spans="1:11" customFormat="1" ht="22.5" customHeight="1" x14ac:dyDescent="0.25">
      <c r="A36" s="21" t="s">
        <v>3956</v>
      </c>
      <c r="B36" s="21"/>
      <c r="C36" s="21"/>
      <c r="D36" s="21"/>
      <c r="E36" s="21"/>
      <c r="F36" s="20" t="s">
        <v>3957</v>
      </c>
      <c r="G36" s="20"/>
      <c r="H36" s="78"/>
      <c r="I36" s="79"/>
      <c r="J36" s="80"/>
      <c r="K36" s="81">
        <v>4</v>
      </c>
    </row>
    <row r="37" spans="1:11" customFormat="1" ht="13.5" customHeight="1" x14ac:dyDescent="0.25">
      <c r="A37" s="21" t="s">
        <v>3958</v>
      </c>
      <c r="B37" s="21"/>
      <c r="C37" s="21"/>
      <c r="D37" s="21"/>
      <c r="E37" s="21"/>
      <c r="F37" s="20" t="s">
        <v>3959</v>
      </c>
      <c r="G37" s="20"/>
      <c r="H37" s="78"/>
      <c r="I37" s="79"/>
      <c r="J37" s="80"/>
      <c r="K37" s="81">
        <v>5</v>
      </c>
    </row>
    <row r="38" spans="1:11" customFormat="1" ht="22.5" customHeight="1" x14ac:dyDescent="0.25">
      <c r="A38" s="21" t="s">
        <v>3960</v>
      </c>
      <c r="B38" s="21"/>
      <c r="C38" s="21"/>
      <c r="D38" s="21"/>
      <c r="E38" s="21"/>
      <c r="F38" s="20" t="s">
        <v>3961</v>
      </c>
      <c r="G38" s="20"/>
      <c r="H38" s="78"/>
      <c r="I38" s="79"/>
      <c r="J38" s="80"/>
      <c r="K38" s="81">
        <v>6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3962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3963</v>
      </c>
      <c r="B14" s="21"/>
      <c r="C14" s="21"/>
      <c r="D14" s="21"/>
      <c r="E14" s="21"/>
      <c r="F14" s="20" t="s">
        <v>3964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3965</v>
      </c>
      <c r="B15" s="21"/>
      <c r="C15" s="21"/>
      <c r="D15" s="21"/>
      <c r="E15" s="21"/>
      <c r="F15" s="20" t="s">
        <v>3966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3967</v>
      </c>
      <c r="B16" s="21"/>
      <c r="C16" s="21"/>
      <c r="D16" s="21"/>
      <c r="E16" s="21"/>
      <c r="F16" s="20" t="s">
        <v>3966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3968</v>
      </c>
      <c r="B17" s="21"/>
      <c r="C17" s="21"/>
      <c r="D17" s="21"/>
      <c r="E17" s="21"/>
      <c r="F17" s="20" t="s">
        <v>3966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3969</v>
      </c>
      <c r="B18" s="21"/>
      <c r="C18" s="21"/>
      <c r="D18" s="21"/>
      <c r="E18" s="21"/>
      <c r="F18" s="20" t="s">
        <v>3966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3970</v>
      </c>
      <c r="B20" s="21"/>
      <c r="C20" s="21"/>
      <c r="D20" s="21"/>
      <c r="E20" s="21"/>
      <c r="F20" s="20" t="s">
        <v>3971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3972</v>
      </c>
      <c r="B21" s="21"/>
      <c r="C21" s="21"/>
      <c r="D21" s="21"/>
      <c r="E21" s="21"/>
      <c r="F21" s="20" t="s">
        <v>3973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3974</v>
      </c>
      <c r="B22" s="21"/>
      <c r="C22" s="21"/>
      <c r="D22" s="21"/>
      <c r="E22" s="21"/>
      <c r="F22" s="20" t="s">
        <v>3975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3976</v>
      </c>
      <c r="B23" s="21"/>
      <c r="C23" s="21"/>
      <c r="D23" s="21"/>
      <c r="E23" s="21"/>
      <c r="F23" s="20" t="s">
        <v>3977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3978</v>
      </c>
      <c r="B24" s="21"/>
      <c r="C24" s="21"/>
      <c r="D24" s="21"/>
      <c r="E24" s="21"/>
      <c r="F24" s="20" t="s">
        <v>843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3979</v>
      </c>
      <c r="B26" s="21"/>
      <c r="C26" s="21"/>
      <c r="D26" s="21"/>
      <c r="E26" s="21"/>
      <c r="F26" s="20" t="s">
        <v>3142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3980</v>
      </c>
      <c r="B27" s="21"/>
      <c r="C27" s="21"/>
      <c r="D27" s="21"/>
      <c r="E27" s="21"/>
      <c r="F27" s="20" t="s">
        <v>849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21" t="s">
        <v>3981</v>
      </c>
      <c r="B28" s="21"/>
      <c r="C28" s="21"/>
      <c r="D28" s="21"/>
      <c r="E28" s="21"/>
      <c r="F28" s="20" t="s">
        <v>3982</v>
      </c>
      <c r="G28" s="20"/>
      <c r="H28" s="78"/>
      <c r="I28" s="79"/>
      <c r="J28" s="80"/>
      <c r="K28" s="81">
        <v>3</v>
      </c>
    </row>
    <row r="29" spans="1:11" customFormat="1" ht="22.5" customHeight="1" x14ac:dyDescent="0.25">
      <c r="A29" s="21" t="s">
        <v>3983</v>
      </c>
      <c r="B29" s="21"/>
      <c r="C29" s="21"/>
      <c r="D29" s="21"/>
      <c r="E29" s="21"/>
      <c r="F29" s="20" t="s">
        <v>862</v>
      </c>
      <c r="G29" s="20"/>
      <c r="H29" s="78"/>
      <c r="I29" s="79"/>
      <c r="J29" s="80"/>
      <c r="K29" s="81">
        <v>4</v>
      </c>
    </row>
    <row r="30" spans="1:11" customFormat="1" ht="22.5" customHeight="1" x14ac:dyDescent="0.25">
      <c r="A30" s="21" t="s">
        <v>2668</v>
      </c>
      <c r="B30" s="21"/>
      <c r="C30" s="21"/>
      <c r="D30" s="21"/>
      <c r="E30" s="21"/>
      <c r="F30" s="20" t="s">
        <v>2669</v>
      </c>
      <c r="G30" s="20"/>
      <c r="H30" s="78"/>
      <c r="I30" s="79"/>
      <c r="J30" s="80"/>
      <c r="K30" s="81">
        <v>5</v>
      </c>
    </row>
    <row r="31" spans="1:11" customFormat="1" ht="22.5" customHeight="1" x14ac:dyDescent="0.25">
      <c r="A31" s="21" t="s">
        <v>3984</v>
      </c>
      <c r="B31" s="21"/>
      <c r="C31" s="21"/>
      <c r="D31" s="21"/>
      <c r="E31" s="21"/>
      <c r="F31" s="20" t="s">
        <v>3820</v>
      </c>
      <c r="G31" s="20"/>
      <c r="H31" s="78"/>
      <c r="I31" s="79"/>
      <c r="J31" s="80"/>
      <c r="K31" s="81">
        <v>6</v>
      </c>
    </row>
    <row r="32" spans="1:11" customFormat="1" ht="22.5" customHeight="1" x14ac:dyDescent="0.25">
      <c r="A32" s="21" t="s">
        <v>3985</v>
      </c>
      <c r="B32" s="21"/>
      <c r="C32" s="21"/>
      <c r="D32" s="21"/>
      <c r="E32" s="21"/>
      <c r="F32" s="20" t="s">
        <v>2671</v>
      </c>
      <c r="G32" s="20"/>
      <c r="H32" s="78"/>
      <c r="I32" s="79"/>
      <c r="J32" s="80"/>
      <c r="K32" s="81">
        <v>7</v>
      </c>
    </row>
    <row r="33" spans="1:11" customFormat="1" ht="22.5" customHeight="1" x14ac:dyDescent="0.25">
      <c r="A33" s="21" t="s">
        <v>3986</v>
      </c>
      <c r="B33" s="21"/>
      <c r="C33" s="21"/>
      <c r="D33" s="21"/>
      <c r="E33" s="21"/>
      <c r="F33" s="20" t="s">
        <v>3987</v>
      </c>
      <c r="G33" s="20"/>
      <c r="H33" s="78"/>
      <c r="I33" s="79"/>
      <c r="J33" s="80"/>
      <c r="K33" s="81">
        <v>8</v>
      </c>
    </row>
    <row r="34" spans="1:11" customFormat="1" ht="22.5" customHeight="1" x14ac:dyDescent="0.25">
      <c r="A34" s="21" t="s">
        <v>3988</v>
      </c>
      <c r="B34" s="21"/>
      <c r="C34" s="21"/>
      <c r="D34" s="21"/>
      <c r="E34" s="21"/>
      <c r="F34" s="20" t="s">
        <v>3989</v>
      </c>
      <c r="G34" s="20"/>
      <c r="H34" s="78"/>
      <c r="I34" s="79"/>
      <c r="J34" s="80"/>
      <c r="K34" s="81">
        <v>9</v>
      </c>
    </row>
    <row r="35" spans="1:11" customFormat="1" ht="22.5" customHeight="1" x14ac:dyDescent="0.25">
      <c r="A35" s="21" t="s">
        <v>3990</v>
      </c>
      <c r="B35" s="21"/>
      <c r="C35" s="21"/>
      <c r="D35" s="21"/>
      <c r="E35" s="21"/>
      <c r="F35" s="20" t="s">
        <v>3156</v>
      </c>
      <c r="G35" s="20"/>
      <c r="H35" s="78"/>
      <c r="I35" s="79"/>
      <c r="J35" s="80"/>
      <c r="K35" s="81">
        <v>10</v>
      </c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0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5:E35"/>
    <mergeCell ref="F35:G35"/>
    <mergeCell ref="A36:E36"/>
    <mergeCell ref="F36:G36"/>
    <mergeCell ref="A43:E43"/>
    <mergeCell ref="F39:G39"/>
    <mergeCell ref="A37:J37"/>
    <mergeCell ref="A38:K38"/>
    <mergeCell ref="A39:E39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3991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3992</v>
      </c>
      <c r="B14" s="21"/>
      <c r="C14" s="21"/>
      <c r="D14" s="21"/>
      <c r="E14" s="21"/>
      <c r="F14" s="20" t="s">
        <v>3993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3994</v>
      </c>
      <c r="B15" s="21"/>
      <c r="C15" s="21"/>
      <c r="D15" s="21"/>
      <c r="E15" s="21"/>
      <c r="F15" s="20" t="s">
        <v>3995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3996</v>
      </c>
      <c r="B16" s="21"/>
      <c r="C16" s="21"/>
      <c r="D16" s="21"/>
      <c r="E16" s="21"/>
      <c r="F16" s="20" t="s">
        <v>3997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3998</v>
      </c>
      <c r="B17" s="21"/>
      <c r="C17" s="21"/>
      <c r="D17" s="21"/>
      <c r="E17" s="21"/>
      <c r="F17" s="20" t="s">
        <v>3999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4000</v>
      </c>
      <c r="B18" s="21"/>
      <c r="C18" s="21"/>
      <c r="D18" s="21"/>
      <c r="E18" s="21"/>
      <c r="F18" s="20" t="s">
        <v>3999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4001</v>
      </c>
      <c r="B19" s="21"/>
      <c r="C19" s="21"/>
      <c r="D19" s="21"/>
      <c r="E19" s="21"/>
      <c r="F19" s="20" t="s">
        <v>3999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4002</v>
      </c>
      <c r="B20" s="21"/>
      <c r="C20" s="21"/>
      <c r="D20" s="21"/>
      <c r="E20" s="21"/>
      <c r="F20" s="20" t="s">
        <v>3999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4003</v>
      </c>
      <c r="B21" s="21"/>
      <c r="C21" s="21"/>
      <c r="D21" s="21"/>
      <c r="E21" s="21"/>
      <c r="F21" s="20" t="s">
        <v>3999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4004</v>
      </c>
      <c r="B23" s="21"/>
      <c r="C23" s="21"/>
      <c r="D23" s="21"/>
      <c r="E23" s="21"/>
      <c r="F23" s="20" t="s">
        <v>4005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4006</v>
      </c>
      <c r="B24" s="21"/>
      <c r="C24" s="21"/>
      <c r="D24" s="21"/>
      <c r="E24" s="21"/>
      <c r="F24" s="20" t="s">
        <v>4007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4008</v>
      </c>
      <c r="B25" s="21"/>
      <c r="C25" s="21"/>
      <c r="D25" s="21"/>
      <c r="E25" s="21"/>
      <c r="F25" s="20" t="s">
        <v>4009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4010</v>
      </c>
      <c r="B26" s="21"/>
      <c r="C26" s="21"/>
      <c r="D26" s="21"/>
      <c r="E26" s="21"/>
      <c r="F26" s="20" t="s">
        <v>4011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4012</v>
      </c>
      <c r="B27" s="21"/>
      <c r="C27" s="21"/>
      <c r="D27" s="21"/>
      <c r="E27" s="21"/>
      <c r="F27" s="20" t="s">
        <v>4013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4014</v>
      </c>
      <c r="B29" s="21"/>
      <c r="C29" s="21"/>
      <c r="D29" s="21"/>
      <c r="E29" s="21"/>
      <c r="F29" s="20" t="s">
        <v>4015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4016</v>
      </c>
      <c r="B30" s="21"/>
      <c r="C30" s="21"/>
      <c r="D30" s="21"/>
      <c r="E30" s="21"/>
      <c r="F30" s="20" t="s">
        <v>4017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4018</v>
      </c>
      <c r="B31" s="21"/>
      <c r="C31" s="21"/>
      <c r="D31" s="21"/>
      <c r="E31" s="21"/>
      <c r="F31" s="20" t="s">
        <v>4019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4020</v>
      </c>
      <c r="B32" s="21"/>
      <c r="C32" s="21"/>
      <c r="D32" s="21"/>
      <c r="E32" s="21"/>
      <c r="F32" s="20" t="s">
        <v>4021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4022</v>
      </c>
      <c r="B33" s="21"/>
      <c r="C33" s="21"/>
      <c r="D33" s="21"/>
      <c r="E33" s="21"/>
      <c r="F33" s="20" t="s">
        <v>3214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4023</v>
      </c>
      <c r="B35" s="21"/>
      <c r="C35" s="21"/>
      <c r="D35" s="21"/>
      <c r="E35" s="21"/>
      <c r="F35" s="20" t="s">
        <v>4024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4025</v>
      </c>
      <c r="B36" s="21"/>
      <c r="C36" s="21"/>
      <c r="D36" s="21"/>
      <c r="E36" s="21"/>
      <c r="F36" s="20" t="s">
        <v>4026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19" t="s">
        <v>438</v>
      </c>
      <c r="B37" s="19"/>
      <c r="C37" s="19"/>
      <c r="D37" s="19"/>
      <c r="E37" s="19"/>
      <c r="F37" s="18"/>
      <c r="G37" s="18"/>
      <c r="H37" s="74"/>
      <c r="I37" s="75"/>
      <c r="J37" s="76"/>
      <c r="K37" s="77"/>
    </row>
    <row r="38" spans="1:11" customFormat="1" ht="22.5" customHeight="1" x14ac:dyDescent="0.25">
      <c r="A38" s="21" t="s">
        <v>4027</v>
      </c>
      <c r="B38" s="21"/>
      <c r="C38" s="21"/>
      <c r="D38" s="21"/>
      <c r="E38" s="21"/>
      <c r="F38" s="20" t="s">
        <v>4028</v>
      </c>
      <c r="G38" s="20"/>
      <c r="H38" s="78"/>
      <c r="I38" s="79"/>
      <c r="J38" s="80"/>
      <c r="K38" s="81">
        <v>1</v>
      </c>
    </row>
    <row r="39" spans="1:11" customFormat="1" ht="22.5" customHeight="1" x14ac:dyDescent="0.25">
      <c r="A39" s="21" t="s">
        <v>4029</v>
      </c>
      <c r="B39" s="21"/>
      <c r="C39" s="21"/>
      <c r="D39" s="21"/>
      <c r="E39" s="21"/>
      <c r="F39" s="20" t="s">
        <v>4030</v>
      </c>
      <c r="G39" s="20"/>
      <c r="H39" s="78"/>
      <c r="I39" s="79"/>
      <c r="J39" s="80"/>
      <c r="K39" s="81">
        <v>2</v>
      </c>
    </row>
    <row r="40" spans="1:11" customFormat="1" ht="22.5" customHeight="1" x14ac:dyDescent="0.25">
      <c r="A40" s="21" t="s">
        <v>4031</v>
      </c>
      <c r="B40" s="21"/>
      <c r="C40" s="21"/>
      <c r="D40" s="21"/>
      <c r="E40" s="21"/>
      <c r="F40" s="20" t="s">
        <v>4032</v>
      </c>
      <c r="G40" s="20"/>
      <c r="H40" s="78"/>
      <c r="I40" s="79"/>
      <c r="J40" s="80"/>
      <c r="K40" s="81">
        <v>3</v>
      </c>
    </row>
    <row r="41" spans="1:11" customFormat="1" ht="22.5" customHeight="1" x14ac:dyDescent="0.25">
      <c r="A41" s="21" t="s">
        <v>4033</v>
      </c>
      <c r="B41" s="21"/>
      <c r="C41" s="21"/>
      <c r="D41" s="21"/>
      <c r="E41" s="21"/>
      <c r="F41" s="20" t="s">
        <v>4034</v>
      </c>
      <c r="G41" s="20"/>
      <c r="H41" s="78"/>
      <c r="I41" s="79"/>
      <c r="J41" s="80"/>
      <c r="K41" s="81">
        <v>4</v>
      </c>
    </row>
    <row r="42" spans="1:11" customFormat="1" ht="22.5" customHeight="1" x14ac:dyDescent="0.25">
      <c r="A42" s="21" t="s">
        <v>4035</v>
      </c>
      <c r="B42" s="21"/>
      <c r="C42" s="21"/>
      <c r="D42" s="21"/>
      <c r="E42" s="21"/>
      <c r="F42" s="20" t="s">
        <v>4036</v>
      </c>
      <c r="G42" s="20"/>
      <c r="H42" s="78"/>
      <c r="I42" s="79"/>
      <c r="J42" s="80"/>
      <c r="K42" s="81">
        <v>5</v>
      </c>
    </row>
    <row r="43" spans="1:11" customFormat="1" ht="22.5" customHeight="1" x14ac:dyDescent="0.25">
      <c r="A43" s="21" t="s">
        <v>4037</v>
      </c>
      <c r="B43" s="21"/>
      <c r="C43" s="21"/>
      <c r="D43" s="21"/>
      <c r="E43" s="21"/>
      <c r="F43" s="20" t="s">
        <v>4038</v>
      </c>
      <c r="G43" s="20"/>
      <c r="H43" s="78"/>
      <c r="I43" s="79"/>
      <c r="J43" s="80"/>
      <c r="K43" s="81">
        <v>6</v>
      </c>
    </row>
    <row r="44" spans="1:11" customFormat="1" ht="22.5" customHeight="1" x14ac:dyDescent="0.25">
      <c r="A44" s="21" t="s">
        <v>4039</v>
      </c>
      <c r="B44" s="21"/>
      <c r="C44" s="21"/>
      <c r="D44" s="21"/>
      <c r="E44" s="21"/>
      <c r="F44" s="20" t="s">
        <v>4040</v>
      </c>
      <c r="G44" s="20"/>
      <c r="H44" s="78"/>
      <c r="I44" s="79"/>
      <c r="J44" s="80"/>
      <c r="K44" s="81">
        <v>7</v>
      </c>
    </row>
    <row r="45" spans="1:11" customFormat="1" ht="20.100000000000001" customHeight="1" x14ac:dyDescent="0.25">
      <c r="A45" s="21" t="s">
        <v>4041</v>
      </c>
      <c r="B45" s="21"/>
      <c r="C45" s="21"/>
      <c r="D45" s="21"/>
      <c r="E45" s="21"/>
      <c r="F45" s="20" t="s">
        <v>4042</v>
      </c>
      <c r="G45" s="20"/>
      <c r="H45" s="78"/>
      <c r="I45" s="79"/>
      <c r="J45" s="80"/>
      <c r="K45" s="81">
        <v>8</v>
      </c>
    </row>
    <row r="46" spans="1:11" customFormat="1" ht="20.100000000000001" customHeight="1" x14ac:dyDescent="0.25">
      <c r="A46" s="21" t="s">
        <v>4043</v>
      </c>
      <c r="B46" s="21"/>
      <c r="C46" s="21"/>
      <c r="D46" s="21"/>
      <c r="E46" s="21"/>
      <c r="F46" s="20" t="s">
        <v>4044</v>
      </c>
      <c r="G46" s="20"/>
      <c r="H46" s="78"/>
      <c r="I46" s="79"/>
      <c r="J46" s="80"/>
      <c r="K46" s="81">
        <v>9</v>
      </c>
    </row>
    <row r="47" spans="1:11" ht="16.5" x14ac:dyDescent="0.2">
      <c r="A47" s="21" t="s">
        <v>4045</v>
      </c>
      <c r="B47" s="21"/>
      <c r="C47" s="21"/>
      <c r="D47" s="21"/>
      <c r="E47" s="21"/>
      <c r="F47" s="20" t="s">
        <v>4046</v>
      </c>
      <c r="G47" s="20"/>
      <c r="H47" s="78"/>
      <c r="I47" s="79"/>
      <c r="J47" s="80"/>
      <c r="K47" s="81">
        <v>10</v>
      </c>
    </row>
    <row r="48" spans="1:11" ht="16.5" x14ac:dyDescent="0.2">
      <c r="A48" s="21" t="s">
        <v>4047</v>
      </c>
      <c r="B48" s="21"/>
      <c r="C48" s="21"/>
      <c r="D48" s="21"/>
      <c r="E48" s="21"/>
      <c r="F48" s="20" t="s">
        <v>4048</v>
      </c>
      <c r="G48" s="20"/>
      <c r="H48" s="78"/>
      <c r="I48" s="79"/>
      <c r="J48" s="80"/>
      <c r="K48" s="81">
        <v>11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4049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4050</v>
      </c>
      <c r="B14" s="21"/>
      <c r="C14" s="21"/>
      <c r="D14" s="21"/>
      <c r="E14" s="21"/>
      <c r="F14" s="20" t="s">
        <v>4051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4052</v>
      </c>
      <c r="B15" s="21"/>
      <c r="C15" s="21"/>
      <c r="D15" s="21"/>
      <c r="E15" s="21"/>
      <c r="F15" s="20" t="s">
        <v>4053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4054</v>
      </c>
      <c r="B16" s="21"/>
      <c r="C16" s="21"/>
      <c r="D16" s="21"/>
      <c r="E16" s="21"/>
      <c r="F16" s="20" t="s">
        <v>4053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3172</v>
      </c>
      <c r="B18" s="21"/>
      <c r="C18" s="21"/>
      <c r="D18" s="21"/>
      <c r="E18" s="21"/>
      <c r="F18" s="20" t="s">
        <v>3173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4055</v>
      </c>
      <c r="B19" s="21"/>
      <c r="C19" s="21"/>
      <c r="D19" s="21"/>
      <c r="E19" s="21"/>
      <c r="F19" s="20" t="s">
        <v>3177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4056</v>
      </c>
      <c r="B20" s="21"/>
      <c r="C20" s="21"/>
      <c r="D20" s="21"/>
      <c r="E20" s="21"/>
      <c r="F20" s="20" t="s">
        <v>4057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4058</v>
      </c>
      <c r="B21" s="21"/>
      <c r="C21" s="21"/>
      <c r="D21" s="21"/>
      <c r="E21" s="21"/>
      <c r="F21" s="20" t="s">
        <v>4059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4060</v>
      </c>
      <c r="B22" s="21"/>
      <c r="C22" s="21"/>
      <c r="D22" s="21"/>
      <c r="E22" s="21"/>
      <c r="F22" s="20" t="s">
        <v>4061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3178</v>
      </c>
      <c r="B24" s="21"/>
      <c r="C24" s="21"/>
      <c r="D24" s="21"/>
      <c r="E24" s="21"/>
      <c r="F24" s="20" t="s">
        <v>3179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3180</v>
      </c>
      <c r="B25" s="21"/>
      <c r="C25" s="21"/>
      <c r="D25" s="21"/>
      <c r="E25" s="21"/>
      <c r="F25" s="20" t="s">
        <v>3181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4062</v>
      </c>
      <c r="B26" s="21"/>
      <c r="C26" s="21"/>
      <c r="D26" s="21"/>
      <c r="E26" s="21"/>
      <c r="F26" s="20" t="s">
        <v>4063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4064</v>
      </c>
      <c r="B27" s="21"/>
      <c r="C27" s="21"/>
      <c r="D27" s="21"/>
      <c r="E27" s="21"/>
      <c r="F27" s="20" t="s">
        <v>4065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4066</v>
      </c>
      <c r="B28" s="21"/>
      <c r="C28" s="21"/>
      <c r="D28" s="21"/>
      <c r="E28" s="21"/>
      <c r="F28" s="20" t="s">
        <v>3188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4067</v>
      </c>
      <c r="B29" s="21"/>
      <c r="C29" s="21"/>
      <c r="D29" s="21"/>
      <c r="E29" s="21"/>
      <c r="F29" s="20" t="s">
        <v>3190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4068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4069</v>
      </c>
      <c r="B14" s="21"/>
      <c r="C14" s="21"/>
      <c r="D14" s="21"/>
      <c r="E14" s="21"/>
      <c r="F14" s="20" t="s">
        <v>4070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4071</v>
      </c>
      <c r="B15" s="21"/>
      <c r="C15" s="21"/>
      <c r="D15" s="21"/>
      <c r="E15" s="21"/>
      <c r="F15" s="20" t="s">
        <v>4072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4073</v>
      </c>
      <c r="B16" s="21"/>
      <c r="C16" s="21"/>
      <c r="D16" s="21"/>
      <c r="E16" s="21"/>
      <c r="F16" s="20" t="s">
        <v>4074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4075</v>
      </c>
      <c r="B17" s="21"/>
      <c r="C17" s="21"/>
      <c r="D17" s="21"/>
      <c r="E17" s="21"/>
      <c r="F17" s="20" t="s">
        <v>4076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4077</v>
      </c>
      <c r="B18" s="21"/>
      <c r="C18" s="21"/>
      <c r="D18" s="21"/>
      <c r="E18" s="21"/>
      <c r="F18" s="20" t="s">
        <v>4076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4078</v>
      </c>
      <c r="B19" s="21"/>
      <c r="C19" s="21"/>
      <c r="D19" s="21"/>
      <c r="E19" s="21"/>
      <c r="F19" s="20" t="s">
        <v>4076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4079</v>
      </c>
      <c r="B21" s="21"/>
      <c r="C21" s="21"/>
      <c r="D21" s="21"/>
      <c r="E21" s="21"/>
      <c r="F21" s="20" t="s">
        <v>4080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4081</v>
      </c>
      <c r="B22" s="21"/>
      <c r="C22" s="21"/>
      <c r="D22" s="21"/>
      <c r="E22" s="21"/>
      <c r="F22" s="20" t="s">
        <v>4082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4083</v>
      </c>
      <c r="B23" s="21"/>
      <c r="C23" s="21"/>
      <c r="D23" s="21"/>
      <c r="E23" s="21"/>
      <c r="F23" s="20" t="s">
        <v>4084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4085</v>
      </c>
      <c r="B24" s="21"/>
      <c r="C24" s="21"/>
      <c r="D24" s="21"/>
      <c r="E24" s="21"/>
      <c r="F24" s="20" t="s">
        <v>4086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4087</v>
      </c>
      <c r="B25" s="21"/>
      <c r="C25" s="21"/>
      <c r="D25" s="21"/>
      <c r="E25" s="21"/>
      <c r="F25" s="20" t="s">
        <v>4088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4089</v>
      </c>
      <c r="B26" s="21"/>
      <c r="C26" s="21"/>
      <c r="D26" s="21"/>
      <c r="E26" s="21"/>
      <c r="F26" s="20" t="s">
        <v>4090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4091</v>
      </c>
      <c r="B27" s="21"/>
      <c r="C27" s="21"/>
      <c r="D27" s="21"/>
      <c r="E27" s="21"/>
      <c r="F27" s="20" t="s">
        <v>4092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21" t="s">
        <v>4093</v>
      </c>
      <c r="B28" s="21"/>
      <c r="C28" s="21"/>
      <c r="D28" s="21"/>
      <c r="E28" s="21"/>
      <c r="F28" s="20" t="s">
        <v>4094</v>
      </c>
      <c r="G28" s="20"/>
      <c r="H28" s="78"/>
      <c r="I28" s="79"/>
      <c r="J28" s="80"/>
      <c r="K28" s="81">
        <v>8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4095</v>
      </c>
      <c r="B30" s="21"/>
      <c r="C30" s="21"/>
      <c r="D30" s="21"/>
      <c r="E30" s="21"/>
      <c r="F30" s="20" t="s">
        <v>2302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4096</v>
      </c>
      <c r="B31" s="21"/>
      <c r="C31" s="21"/>
      <c r="D31" s="21"/>
      <c r="E31" s="21"/>
      <c r="F31" s="20" t="s">
        <v>4097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4098</v>
      </c>
      <c r="B32" s="21"/>
      <c r="C32" s="21"/>
      <c r="D32" s="21"/>
      <c r="E32" s="21"/>
      <c r="F32" s="20" t="s">
        <v>4099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 t="s">
        <v>4100</v>
      </c>
      <c r="B33" s="21"/>
      <c r="C33" s="21"/>
      <c r="D33" s="21"/>
      <c r="E33" s="21"/>
      <c r="F33" s="20" t="s">
        <v>4101</v>
      </c>
      <c r="G33" s="20"/>
      <c r="H33" s="78"/>
      <c r="I33" s="79"/>
      <c r="J33" s="80"/>
      <c r="K33" s="81">
        <v>4</v>
      </c>
    </row>
    <row r="34" spans="1:11" customFormat="1" ht="22.5" customHeight="1" x14ac:dyDescent="0.25">
      <c r="A34" s="21" t="s">
        <v>4102</v>
      </c>
      <c r="B34" s="21"/>
      <c r="C34" s="21"/>
      <c r="D34" s="21"/>
      <c r="E34" s="21"/>
      <c r="F34" s="20" t="s">
        <v>4103</v>
      </c>
      <c r="G34" s="20"/>
      <c r="H34" s="78"/>
      <c r="I34" s="79"/>
      <c r="J34" s="80"/>
      <c r="K34" s="81">
        <v>5</v>
      </c>
    </row>
    <row r="35" spans="1:11" customFormat="1" ht="22.5" customHeight="1" x14ac:dyDescent="0.25">
      <c r="A35" s="21" t="s">
        <v>4104</v>
      </c>
      <c r="B35" s="21"/>
      <c r="C35" s="21"/>
      <c r="D35" s="21"/>
      <c r="E35" s="21"/>
      <c r="F35" s="20" t="s">
        <v>4105</v>
      </c>
      <c r="G35" s="20"/>
      <c r="H35" s="78"/>
      <c r="I35" s="79"/>
      <c r="J35" s="80"/>
      <c r="K35" s="81">
        <v>6</v>
      </c>
    </row>
    <row r="36" spans="1:11" customFormat="1" ht="22.5" customHeight="1" x14ac:dyDescent="0.25">
      <c r="A36" s="21" t="s">
        <v>4106</v>
      </c>
      <c r="B36" s="21"/>
      <c r="C36" s="21"/>
      <c r="D36" s="21"/>
      <c r="E36" s="21"/>
      <c r="F36" s="20" t="s">
        <v>4107</v>
      </c>
      <c r="G36" s="20"/>
      <c r="H36" s="78"/>
      <c r="I36" s="79"/>
      <c r="J36" s="80"/>
      <c r="K36" s="81">
        <v>7</v>
      </c>
    </row>
    <row r="37" spans="1:11" customFormat="1" ht="13.5" customHeight="1" x14ac:dyDescent="0.25">
      <c r="A37" s="21" t="s">
        <v>4108</v>
      </c>
      <c r="B37" s="21"/>
      <c r="C37" s="21"/>
      <c r="D37" s="21"/>
      <c r="E37" s="21"/>
      <c r="F37" s="20" t="s">
        <v>4109</v>
      </c>
      <c r="G37" s="20"/>
      <c r="H37" s="78"/>
      <c r="I37" s="79"/>
      <c r="J37" s="80"/>
      <c r="K37" s="81">
        <v>8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6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4110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4111</v>
      </c>
      <c r="B14" s="21"/>
      <c r="C14" s="21"/>
      <c r="D14" s="21"/>
      <c r="E14" s="21"/>
      <c r="F14" s="20" t="s">
        <v>4112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4113</v>
      </c>
      <c r="B15" s="21"/>
      <c r="C15" s="21"/>
      <c r="D15" s="21"/>
      <c r="E15" s="21"/>
      <c r="F15" s="20" t="s">
        <v>4114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4115</v>
      </c>
      <c r="B16" s="21"/>
      <c r="C16" s="21"/>
      <c r="D16" s="21"/>
      <c r="E16" s="21"/>
      <c r="F16" s="20" t="s">
        <v>4116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4117</v>
      </c>
      <c r="B17" s="21"/>
      <c r="C17" s="21"/>
      <c r="D17" s="21"/>
      <c r="E17" s="21"/>
      <c r="F17" s="20" t="s">
        <v>4116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4118</v>
      </c>
      <c r="B18" s="21"/>
      <c r="C18" s="21"/>
      <c r="D18" s="21"/>
      <c r="E18" s="21"/>
      <c r="F18" s="20" t="s">
        <v>4116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4119</v>
      </c>
      <c r="B19" s="21"/>
      <c r="C19" s="21"/>
      <c r="D19" s="21"/>
      <c r="E19" s="21"/>
      <c r="F19" s="20" t="s">
        <v>4116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4120</v>
      </c>
      <c r="B20" s="21"/>
      <c r="C20" s="21"/>
      <c r="D20" s="21"/>
      <c r="E20" s="21"/>
      <c r="F20" s="20" t="s">
        <v>4116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4121</v>
      </c>
      <c r="B21" s="21"/>
      <c r="C21" s="21"/>
      <c r="D21" s="21"/>
      <c r="E21" s="21"/>
      <c r="F21" s="20" t="s">
        <v>4116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21" t="s">
        <v>4122</v>
      </c>
      <c r="B22" s="21"/>
      <c r="C22" s="21"/>
      <c r="D22" s="21"/>
      <c r="E22" s="21"/>
      <c r="F22" s="20" t="s">
        <v>4116</v>
      </c>
      <c r="G22" s="20"/>
      <c r="H22" s="78"/>
      <c r="I22" s="79"/>
      <c r="J22" s="80"/>
      <c r="K22" s="81">
        <v>9</v>
      </c>
    </row>
    <row r="23" spans="1:11" customFormat="1" ht="22.5" customHeight="1" x14ac:dyDescent="0.25">
      <c r="A23" s="19" t="s">
        <v>147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4123</v>
      </c>
      <c r="B24" s="21"/>
      <c r="C24" s="21"/>
      <c r="D24" s="21"/>
      <c r="E24" s="21"/>
      <c r="F24" s="20" t="s">
        <v>1324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4124</v>
      </c>
      <c r="B25" s="21"/>
      <c r="C25" s="21"/>
      <c r="D25" s="21"/>
      <c r="E25" s="21"/>
      <c r="F25" s="20" t="s">
        <v>4125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4126</v>
      </c>
      <c r="B26" s="21"/>
      <c r="C26" s="21"/>
      <c r="D26" s="21"/>
      <c r="E26" s="21"/>
      <c r="F26" s="20" t="s">
        <v>4127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4128</v>
      </c>
      <c r="B27" s="21"/>
      <c r="C27" s="21"/>
      <c r="D27" s="21"/>
      <c r="E27" s="21"/>
      <c r="F27" s="20" t="s">
        <v>4129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4130</v>
      </c>
      <c r="B28" s="21"/>
      <c r="C28" s="21"/>
      <c r="D28" s="21"/>
      <c r="E28" s="21"/>
      <c r="F28" s="20" t="s">
        <v>4131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4132</v>
      </c>
      <c r="B29" s="21"/>
      <c r="C29" s="21"/>
      <c r="D29" s="21"/>
      <c r="E29" s="21"/>
      <c r="F29" s="20" t="s">
        <v>4133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4134</v>
      </c>
      <c r="B30" s="21"/>
      <c r="C30" s="21"/>
      <c r="D30" s="21"/>
      <c r="E30" s="21"/>
      <c r="F30" s="20" t="s">
        <v>4135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21" t="s">
        <v>4136</v>
      </c>
      <c r="B31" s="21"/>
      <c r="C31" s="21"/>
      <c r="D31" s="21"/>
      <c r="E31" s="21"/>
      <c r="F31" s="20" t="s">
        <v>4137</v>
      </c>
      <c r="G31" s="20"/>
      <c r="H31" s="78"/>
      <c r="I31" s="79"/>
      <c r="J31" s="80"/>
      <c r="K31" s="81">
        <v>8</v>
      </c>
    </row>
    <row r="32" spans="1:11" customFormat="1" ht="22.5" customHeight="1" x14ac:dyDescent="0.25">
      <c r="A32" s="21" t="s">
        <v>4138</v>
      </c>
      <c r="B32" s="21"/>
      <c r="C32" s="21"/>
      <c r="D32" s="21"/>
      <c r="E32" s="21"/>
      <c r="F32" s="20" t="s">
        <v>4139</v>
      </c>
      <c r="G32" s="20"/>
      <c r="H32" s="78"/>
      <c r="I32" s="79"/>
      <c r="J32" s="80"/>
      <c r="K32" s="81">
        <v>9</v>
      </c>
    </row>
    <row r="33" spans="1:11" customFormat="1" ht="22.5" customHeight="1" x14ac:dyDescent="0.25">
      <c r="A33" s="21" t="s">
        <v>4140</v>
      </c>
      <c r="B33" s="21"/>
      <c r="C33" s="21"/>
      <c r="D33" s="21"/>
      <c r="E33" s="21"/>
      <c r="F33" s="20" t="s">
        <v>4141</v>
      </c>
      <c r="G33" s="20"/>
      <c r="H33" s="78"/>
      <c r="I33" s="79"/>
      <c r="J33" s="80"/>
      <c r="K33" s="81">
        <v>10</v>
      </c>
    </row>
    <row r="34" spans="1:11" customFormat="1" ht="22.5" customHeight="1" x14ac:dyDescent="0.25">
      <c r="A34" s="21" t="s">
        <v>4142</v>
      </c>
      <c r="B34" s="21"/>
      <c r="C34" s="21"/>
      <c r="D34" s="21"/>
      <c r="E34" s="21"/>
      <c r="F34" s="20" t="s">
        <v>1363</v>
      </c>
      <c r="G34" s="20"/>
      <c r="H34" s="78"/>
      <c r="I34" s="79"/>
      <c r="J34" s="80"/>
      <c r="K34" s="81">
        <v>11</v>
      </c>
    </row>
    <row r="35" spans="1:11" customFormat="1" ht="22.5" customHeight="1" x14ac:dyDescent="0.25">
      <c r="A35" s="21" t="s">
        <v>4143</v>
      </c>
      <c r="B35" s="21"/>
      <c r="C35" s="21"/>
      <c r="D35" s="21"/>
      <c r="E35" s="21"/>
      <c r="F35" s="20" t="s">
        <v>4144</v>
      </c>
      <c r="G35" s="20"/>
      <c r="H35" s="78"/>
      <c r="I35" s="79"/>
      <c r="J35" s="80"/>
      <c r="K35" s="81">
        <v>12</v>
      </c>
    </row>
    <row r="36" spans="1:11" customFormat="1" ht="22.5" customHeight="1" x14ac:dyDescent="0.25">
      <c r="A36" s="21" t="s">
        <v>4145</v>
      </c>
      <c r="B36" s="21"/>
      <c r="C36" s="21"/>
      <c r="D36" s="21"/>
      <c r="E36" s="21"/>
      <c r="F36" s="20" t="s">
        <v>1365</v>
      </c>
      <c r="G36" s="20"/>
      <c r="H36" s="78"/>
      <c r="I36" s="79"/>
      <c r="J36" s="80"/>
      <c r="K36" s="81">
        <v>13</v>
      </c>
    </row>
    <row r="37" spans="1:11" customFormat="1" ht="13.5" customHeight="1" x14ac:dyDescent="0.25">
      <c r="A37" s="19" t="s">
        <v>158</v>
      </c>
      <c r="B37" s="19"/>
      <c r="C37" s="19"/>
      <c r="D37" s="19"/>
      <c r="E37" s="19"/>
      <c r="F37" s="18"/>
      <c r="G37" s="18"/>
      <c r="H37" s="74"/>
      <c r="I37" s="75"/>
      <c r="J37" s="76"/>
      <c r="K37" s="77"/>
    </row>
    <row r="38" spans="1:11" customFormat="1" ht="22.5" customHeight="1" x14ac:dyDescent="0.25">
      <c r="A38" s="21" t="s">
        <v>4146</v>
      </c>
      <c r="B38" s="21"/>
      <c r="C38" s="21"/>
      <c r="D38" s="21"/>
      <c r="E38" s="21"/>
      <c r="F38" s="20" t="s">
        <v>4147</v>
      </c>
      <c r="G38" s="20"/>
      <c r="H38" s="78"/>
      <c r="I38" s="79"/>
      <c r="J38" s="80"/>
      <c r="K38" s="81">
        <v>1</v>
      </c>
    </row>
    <row r="39" spans="1:11" customFormat="1" ht="22.5" customHeight="1" x14ac:dyDescent="0.25">
      <c r="A39" s="21" t="s">
        <v>4148</v>
      </c>
      <c r="B39" s="21"/>
      <c r="C39" s="21"/>
      <c r="D39" s="21"/>
      <c r="E39" s="21"/>
      <c r="F39" s="20" t="s">
        <v>756</v>
      </c>
      <c r="G39" s="20"/>
      <c r="H39" s="78"/>
      <c r="I39" s="79"/>
      <c r="J39" s="80"/>
      <c r="K39" s="81">
        <v>2</v>
      </c>
    </row>
    <row r="40" spans="1:11" customFormat="1" ht="22.5" customHeight="1" x14ac:dyDescent="0.25">
      <c r="A40" s="21" t="s">
        <v>4149</v>
      </c>
      <c r="B40" s="21"/>
      <c r="C40" s="21"/>
      <c r="D40" s="21"/>
      <c r="E40" s="21"/>
      <c r="F40" s="20" t="s">
        <v>4150</v>
      </c>
      <c r="G40" s="20"/>
      <c r="H40" s="78"/>
      <c r="I40" s="79"/>
      <c r="J40" s="80"/>
      <c r="K40" s="81">
        <v>3</v>
      </c>
    </row>
    <row r="41" spans="1:11" customFormat="1" ht="22.5" customHeight="1" x14ac:dyDescent="0.25">
      <c r="A41" s="21" t="s">
        <v>761</v>
      </c>
      <c r="B41" s="21"/>
      <c r="C41" s="21"/>
      <c r="D41" s="21"/>
      <c r="E41" s="21"/>
      <c r="F41" s="20" t="s">
        <v>762</v>
      </c>
      <c r="G41" s="20"/>
      <c r="H41" s="78"/>
      <c r="I41" s="79"/>
      <c r="J41" s="80"/>
      <c r="K41" s="81">
        <v>4</v>
      </c>
    </row>
    <row r="42" spans="1:11" customFormat="1" ht="22.5" customHeight="1" x14ac:dyDescent="0.25">
      <c r="A42" s="21" t="s">
        <v>763</v>
      </c>
      <c r="B42" s="21"/>
      <c r="C42" s="21"/>
      <c r="D42" s="21"/>
      <c r="E42" s="21"/>
      <c r="F42" s="20" t="s">
        <v>764</v>
      </c>
      <c r="G42" s="20"/>
      <c r="H42" s="78"/>
      <c r="I42" s="79"/>
      <c r="J42" s="80"/>
      <c r="K42" s="81">
        <v>5</v>
      </c>
    </row>
    <row r="43" spans="1:11" customFormat="1" ht="22.5" customHeight="1" x14ac:dyDescent="0.25">
      <c r="A43" s="21" t="s">
        <v>4151</v>
      </c>
      <c r="B43" s="21"/>
      <c r="C43" s="21"/>
      <c r="D43" s="21"/>
      <c r="E43" s="21"/>
      <c r="F43" s="20" t="s">
        <v>4152</v>
      </c>
      <c r="G43" s="20"/>
      <c r="H43" s="78"/>
      <c r="I43" s="79"/>
      <c r="J43" s="80"/>
      <c r="K43" s="81">
        <v>6</v>
      </c>
    </row>
    <row r="44" spans="1:11" customFormat="1" ht="22.5" customHeight="1" x14ac:dyDescent="0.25">
      <c r="A44" s="21" t="s">
        <v>4153</v>
      </c>
      <c r="B44" s="21"/>
      <c r="C44" s="21"/>
      <c r="D44" s="21"/>
      <c r="E44" s="21"/>
      <c r="F44" s="20" t="s">
        <v>4154</v>
      </c>
      <c r="G44" s="20"/>
      <c r="H44" s="78"/>
      <c r="I44" s="79"/>
      <c r="J44" s="80"/>
      <c r="K44" s="81">
        <v>7</v>
      </c>
    </row>
    <row r="45" spans="1:11" customFormat="1" ht="20.100000000000001" customHeight="1" x14ac:dyDescent="0.25">
      <c r="A45" s="21" t="s">
        <v>4155</v>
      </c>
      <c r="B45" s="21"/>
      <c r="C45" s="21"/>
      <c r="D45" s="21"/>
      <c r="E45" s="21"/>
      <c r="F45" s="20" t="s">
        <v>1383</v>
      </c>
      <c r="G45" s="20"/>
      <c r="H45" s="78"/>
      <c r="I45" s="79"/>
      <c r="J45" s="80"/>
      <c r="K45" s="81">
        <v>8</v>
      </c>
    </row>
    <row r="46" spans="1:11" customFormat="1" ht="20.100000000000001" customHeight="1" x14ac:dyDescent="0.25">
      <c r="A46" s="21" t="s">
        <v>4156</v>
      </c>
      <c r="B46" s="21"/>
      <c r="C46" s="21"/>
      <c r="D46" s="21"/>
      <c r="E46" s="21"/>
      <c r="F46" s="20" t="s">
        <v>4157</v>
      </c>
      <c r="G46" s="20"/>
      <c r="H46" s="78"/>
      <c r="I46" s="79"/>
      <c r="J46" s="80"/>
      <c r="K46" s="81">
        <v>9</v>
      </c>
    </row>
    <row r="47" spans="1:11" ht="16.5" x14ac:dyDescent="0.2">
      <c r="A47" s="21" t="s">
        <v>4158</v>
      </c>
      <c r="B47" s="21"/>
      <c r="C47" s="21"/>
      <c r="D47" s="21"/>
      <c r="E47" s="21"/>
      <c r="F47" s="20" t="s">
        <v>955</v>
      </c>
      <c r="G47" s="20"/>
      <c r="H47" s="78"/>
      <c r="I47" s="79"/>
      <c r="J47" s="80"/>
      <c r="K47" s="81">
        <v>10</v>
      </c>
    </row>
    <row r="48" spans="1:11" ht="16.5" x14ac:dyDescent="0.2">
      <c r="A48" s="21" t="s">
        <v>4159</v>
      </c>
      <c r="B48" s="21"/>
      <c r="C48" s="21"/>
      <c r="D48" s="21"/>
      <c r="E48" s="21"/>
      <c r="F48" s="20" t="s">
        <v>2737</v>
      </c>
      <c r="G48" s="20"/>
      <c r="H48" s="78"/>
      <c r="I48" s="79"/>
      <c r="J48" s="80"/>
      <c r="K48" s="81">
        <v>11</v>
      </c>
    </row>
    <row r="49" spans="1:11" ht="16.5" x14ac:dyDescent="0.2">
      <c r="A49" s="19" t="s">
        <v>247</v>
      </c>
      <c r="B49" s="19"/>
      <c r="C49" s="19"/>
      <c r="D49" s="19"/>
      <c r="E49" s="19"/>
      <c r="F49" s="18"/>
      <c r="G49" s="18"/>
      <c r="H49" s="74"/>
      <c r="I49" s="75"/>
      <c r="J49" s="76"/>
      <c r="K49" s="77"/>
    </row>
    <row r="50" spans="1:11" ht="16.5" x14ac:dyDescent="0.2">
      <c r="A50" s="21" t="s">
        <v>4160</v>
      </c>
      <c r="B50" s="21"/>
      <c r="C50" s="21"/>
      <c r="D50" s="21"/>
      <c r="E50" s="21"/>
      <c r="F50" s="20" t="s">
        <v>4161</v>
      </c>
      <c r="G50" s="20"/>
      <c r="H50" s="78"/>
      <c r="I50" s="79"/>
      <c r="J50" s="80"/>
      <c r="K50" s="81">
        <v>1</v>
      </c>
    </row>
    <row r="51" spans="1:11" ht="16.5" x14ac:dyDescent="0.2">
      <c r="A51" s="21" t="s">
        <v>4162</v>
      </c>
      <c r="B51" s="21"/>
      <c r="C51" s="21"/>
      <c r="D51" s="21"/>
      <c r="E51" s="21"/>
      <c r="F51" s="20" t="s">
        <v>4163</v>
      </c>
      <c r="G51" s="20"/>
      <c r="H51" s="78"/>
      <c r="I51" s="79"/>
      <c r="J51" s="80"/>
      <c r="K51" s="81">
        <v>2</v>
      </c>
    </row>
    <row r="52" spans="1:11" ht="16.5" x14ac:dyDescent="0.2">
      <c r="A52" s="21" t="s">
        <v>4164</v>
      </c>
      <c r="B52" s="21"/>
      <c r="C52" s="21"/>
      <c r="D52" s="21"/>
      <c r="E52" s="21"/>
      <c r="F52" s="20" t="s">
        <v>4165</v>
      </c>
      <c r="G52" s="20"/>
      <c r="H52" s="78"/>
      <c r="I52" s="79"/>
      <c r="J52" s="80"/>
      <c r="K52" s="81">
        <v>3</v>
      </c>
    </row>
    <row r="53" spans="1:11" ht="16.5" x14ac:dyDescent="0.2">
      <c r="A53" s="21" t="s">
        <v>4166</v>
      </c>
      <c r="B53" s="21"/>
      <c r="C53" s="21"/>
      <c r="D53" s="21"/>
      <c r="E53" s="21"/>
      <c r="F53" s="20" t="s">
        <v>4167</v>
      </c>
      <c r="G53" s="20"/>
      <c r="H53" s="78"/>
      <c r="I53" s="79"/>
      <c r="J53" s="80"/>
      <c r="K53" s="81">
        <v>4</v>
      </c>
    </row>
    <row r="54" spans="1:11" ht="16.5" x14ac:dyDescent="0.2">
      <c r="A54" s="21" t="s">
        <v>4168</v>
      </c>
      <c r="B54" s="21"/>
      <c r="C54" s="21"/>
      <c r="D54" s="21"/>
      <c r="E54" s="21"/>
      <c r="F54" s="20" t="s">
        <v>4169</v>
      </c>
      <c r="G54" s="20"/>
      <c r="H54" s="78"/>
      <c r="I54" s="79"/>
      <c r="J54" s="80"/>
      <c r="K54" s="81">
        <v>5</v>
      </c>
    </row>
    <row r="55" spans="1:11" ht="16.5" x14ac:dyDescent="0.2">
      <c r="A55" s="21" t="s">
        <v>4170</v>
      </c>
      <c r="B55" s="21"/>
      <c r="C55" s="21"/>
      <c r="D55" s="21"/>
      <c r="E55" s="21"/>
      <c r="F55" s="20" t="s">
        <v>4171</v>
      </c>
      <c r="G55" s="20"/>
      <c r="H55" s="78"/>
      <c r="I55" s="79"/>
      <c r="J55" s="80"/>
      <c r="K55" s="81">
        <v>6</v>
      </c>
    </row>
    <row r="56" spans="1:11" ht="16.5" x14ac:dyDescent="0.2">
      <c r="A56" s="21" t="s">
        <v>4172</v>
      </c>
      <c r="B56" s="21"/>
      <c r="C56" s="21"/>
      <c r="D56" s="21"/>
      <c r="E56" s="21"/>
      <c r="F56" s="20" t="s">
        <v>4173</v>
      </c>
      <c r="G56" s="20"/>
      <c r="H56" s="78"/>
      <c r="I56" s="79"/>
      <c r="J56" s="80"/>
      <c r="K56" s="81">
        <v>7</v>
      </c>
    </row>
    <row r="57" spans="1:11" ht="16.5" x14ac:dyDescent="0.2">
      <c r="A57" s="21" t="s">
        <v>4174</v>
      </c>
      <c r="B57" s="21"/>
      <c r="C57" s="21"/>
      <c r="D57" s="21"/>
      <c r="E57" s="21"/>
      <c r="F57" s="20" t="s">
        <v>4175</v>
      </c>
      <c r="G57" s="20"/>
      <c r="H57" s="78"/>
      <c r="I57" s="79"/>
      <c r="J57" s="80"/>
      <c r="K57" s="81">
        <v>8</v>
      </c>
    </row>
    <row r="58" spans="1:11" ht="16.5" x14ac:dyDescent="0.2">
      <c r="A58" s="21"/>
      <c r="B58" s="21"/>
      <c r="C58" s="21"/>
      <c r="D58" s="21"/>
      <c r="E58" s="21"/>
      <c r="F58" s="20"/>
      <c r="G58" s="20"/>
      <c r="H58" s="78"/>
      <c r="I58" s="79"/>
      <c r="J58" s="96"/>
      <c r="K58" s="81"/>
    </row>
    <row r="59" spans="1:11" ht="16.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92"/>
    </row>
    <row r="60" spans="1:11" ht="16.5" x14ac:dyDescent="0.2">
      <c r="A60" s="2" t="s">
        <v>165</v>
      </c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.5" x14ac:dyDescent="0.2">
      <c r="A61" s="1"/>
      <c r="B61" s="1"/>
      <c r="C61" s="1"/>
      <c r="D61" s="1"/>
      <c r="E61" s="1"/>
      <c r="F61" s="18"/>
      <c r="G61" s="18"/>
      <c r="H61" s="87"/>
      <c r="I61" s="88"/>
      <c r="J61" s="89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91"/>
      <c r="K62" s="90"/>
    </row>
    <row r="63" spans="1:11" ht="16.5" x14ac:dyDescent="0.2">
      <c r="A63" s="5"/>
      <c r="B63" s="5"/>
      <c r="C63" s="5"/>
      <c r="D63" s="5"/>
      <c r="E63" s="5"/>
      <c r="F63" s="18"/>
      <c r="G63" s="18"/>
      <c r="H63" s="87"/>
      <c r="I63" s="88"/>
      <c r="J63" s="91"/>
      <c r="K63" s="90"/>
    </row>
    <row r="64" spans="1:11" ht="16.5" x14ac:dyDescent="0.2">
      <c r="A64" s="5"/>
      <c r="B64" s="5"/>
      <c r="C64" s="5"/>
      <c r="D64" s="5"/>
      <c r="E64" s="5"/>
      <c r="F64" s="18"/>
      <c r="G64" s="18"/>
      <c r="H64" s="87"/>
      <c r="I64" s="88"/>
      <c r="J64" s="91"/>
      <c r="K64" s="90"/>
    </row>
    <row r="65" spans="1:11" ht="16.5" x14ac:dyDescent="0.2">
      <c r="A65" s="5"/>
      <c r="B65" s="5"/>
      <c r="C65" s="5"/>
      <c r="D65" s="5"/>
      <c r="E65" s="5"/>
      <c r="F65" s="18"/>
      <c r="G65" s="18"/>
      <c r="H65" s="87"/>
      <c r="I65" s="88"/>
      <c r="J65" s="89"/>
      <c r="K65" s="90"/>
    </row>
    <row r="66" spans="1:11" ht="16.5" x14ac:dyDescent="0.2">
      <c r="A66" s="4"/>
      <c r="B66" s="4"/>
      <c r="C66" s="4"/>
      <c r="D66" s="4"/>
      <c r="E66" s="4"/>
      <c r="F66" s="4"/>
      <c r="G66" s="4"/>
      <c r="H66" s="83"/>
      <c r="I66" s="84"/>
      <c r="J66" s="85"/>
      <c r="K66" s="86"/>
    </row>
  </sheetData>
  <sheetProtection password="A36F" sheet="1"/>
  <mergeCells count="125">
    <mergeCell ref="F61:G61"/>
    <mergeCell ref="A59:J59"/>
    <mergeCell ref="A60:K60"/>
    <mergeCell ref="A61:E61"/>
    <mergeCell ref="A65:E65"/>
    <mergeCell ref="A66:E66"/>
    <mergeCell ref="F65:G65"/>
    <mergeCell ref="F66:G66"/>
    <mergeCell ref="A62:E62"/>
    <mergeCell ref="A63:E63"/>
    <mergeCell ref="A64:E64"/>
    <mergeCell ref="F62:G62"/>
    <mergeCell ref="F63:G63"/>
    <mergeCell ref="F64:G64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4176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1733</v>
      </c>
      <c r="B14" s="21"/>
      <c r="C14" s="21"/>
      <c r="D14" s="21"/>
      <c r="E14" s="21"/>
      <c r="F14" s="20" t="s">
        <v>1734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4177</v>
      </c>
      <c r="B15" s="21"/>
      <c r="C15" s="21"/>
      <c r="D15" s="21"/>
      <c r="E15" s="21"/>
      <c r="F15" s="20" t="s">
        <v>4178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4179</v>
      </c>
      <c r="B16" s="21"/>
      <c r="C16" s="21"/>
      <c r="D16" s="21"/>
      <c r="E16" s="21"/>
      <c r="F16" s="20" t="s">
        <v>4180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4181</v>
      </c>
      <c r="B17" s="21"/>
      <c r="C17" s="21"/>
      <c r="D17" s="21"/>
      <c r="E17" s="21"/>
      <c r="F17" s="20" t="s">
        <v>4182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4183</v>
      </c>
      <c r="B18" s="21"/>
      <c r="C18" s="21"/>
      <c r="D18" s="21"/>
      <c r="E18" s="21"/>
      <c r="F18" s="20" t="s">
        <v>4182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4184</v>
      </c>
      <c r="B19" s="21"/>
      <c r="C19" s="21"/>
      <c r="D19" s="21"/>
      <c r="E19" s="21"/>
      <c r="F19" s="20" t="s">
        <v>4182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4185</v>
      </c>
      <c r="B20" s="21"/>
      <c r="C20" s="21"/>
      <c r="D20" s="21"/>
      <c r="E20" s="21"/>
      <c r="F20" s="20" t="s">
        <v>4182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4186</v>
      </c>
      <c r="B22" s="21"/>
      <c r="C22" s="21"/>
      <c r="D22" s="21"/>
      <c r="E22" s="21"/>
      <c r="F22" s="20" t="s">
        <v>1732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4187</v>
      </c>
      <c r="B23" s="21"/>
      <c r="C23" s="21"/>
      <c r="D23" s="21"/>
      <c r="E23" s="21"/>
      <c r="F23" s="20" t="s">
        <v>4188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19" t="s">
        <v>158</v>
      </c>
      <c r="B24" s="19"/>
      <c r="C24" s="19"/>
      <c r="D24" s="19"/>
      <c r="E24" s="19"/>
      <c r="F24" s="18"/>
      <c r="G24" s="18"/>
      <c r="H24" s="74"/>
      <c r="I24" s="75"/>
      <c r="J24" s="76"/>
      <c r="K24" s="77"/>
    </row>
    <row r="25" spans="1:11" customFormat="1" ht="22.5" customHeight="1" x14ac:dyDescent="0.25">
      <c r="A25" s="21" t="s">
        <v>4189</v>
      </c>
      <c r="B25" s="21"/>
      <c r="C25" s="21"/>
      <c r="D25" s="21"/>
      <c r="E25" s="21"/>
      <c r="F25" s="20" t="s">
        <v>4190</v>
      </c>
      <c r="G25" s="20"/>
      <c r="H25" s="78"/>
      <c r="I25" s="79"/>
      <c r="J25" s="80"/>
      <c r="K25" s="81">
        <v>1</v>
      </c>
    </row>
    <row r="26" spans="1:11" customFormat="1" ht="22.5" customHeight="1" x14ac:dyDescent="0.25">
      <c r="A26" s="21" t="s">
        <v>4191</v>
      </c>
      <c r="B26" s="21"/>
      <c r="C26" s="21"/>
      <c r="D26" s="21"/>
      <c r="E26" s="21"/>
      <c r="F26" s="20" t="s">
        <v>4192</v>
      </c>
      <c r="G26" s="20"/>
      <c r="H26" s="78"/>
      <c r="I26" s="79"/>
      <c r="J26" s="80"/>
      <c r="K26" s="81">
        <v>2</v>
      </c>
    </row>
    <row r="27" spans="1:11" customFormat="1" ht="22.5" customHeight="1" x14ac:dyDescent="0.25">
      <c r="A27" s="21" t="s">
        <v>4193</v>
      </c>
      <c r="B27" s="21"/>
      <c r="C27" s="21"/>
      <c r="D27" s="21"/>
      <c r="E27" s="21"/>
      <c r="F27" s="20" t="s">
        <v>4194</v>
      </c>
      <c r="G27" s="20"/>
      <c r="H27" s="78"/>
      <c r="I27" s="79"/>
      <c r="J27" s="80"/>
      <c r="K27" s="81">
        <v>3</v>
      </c>
    </row>
    <row r="28" spans="1:11" customFormat="1" ht="22.5" customHeight="1" x14ac:dyDescent="0.25">
      <c r="A28" s="21" t="s">
        <v>4195</v>
      </c>
      <c r="B28" s="21"/>
      <c r="C28" s="21"/>
      <c r="D28" s="21"/>
      <c r="E28" s="21"/>
      <c r="F28" s="20" t="s">
        <v>709</v>
      </c>
      <c r="G28" s="20"/>
      <c r="H28" s="78"/>
      <c r="I28" s="79"/>
      <c r="J28" s="80"/>
      <c r="K28" s="81">
        <v>4</v>
      </c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0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9:E29"/>
    <mergeCell ref="F29:G2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30:G30"/>
    <mergeCell ref="A32:E32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K5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4196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4197</v>
      </c>
      <c r="B14" s="21"/>
      <c r="C14" s="21"/>
      <c r="D14" s="21"/>
      <c r="E14" s="21"/>
      <c r="F14" s="20" t="s">
        <v>4198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4199</v>
      </c>
      <c r="B15" s="21"/>
      <c r="C15" s="21"/>
      <c r="D15" s="21"/>
      <c r="E15" s="21"/>
      <c r="F15" s="20" t="s">
        <v>4200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997</v>
      </c>
      <c r="B16" s="21"/>
      <c r="C16" s="21"/>
      <c r="D16" s="21"/>
      <c r="E16" s="21"/>
      <c r="F16" s="20" t="s">
        <v>709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4201</v>
      </c>
      <c r="B17" s="21"/>
      <c r="C17" s="21"/>
      <c r="D17" s="21"/>
      <c r="E17" s="21"/>
      <c r="F17" s="20" t="s">
        <v>4202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4203</v>
      </c>
      <c r="B18" s="21"/>
      <c r="C18" s="21"/>
      <c r="D18" s="21"/>
      <c r="E18" s="21"/>
      <c r="F18" s="20" t="s">
        <v>4202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4204</v>
      </c>
      <c r="B19" s="21"/>
      <c r="C19" s="21"/>
      <c r="D19" s="21"/>
      <c r="E19" s="21"/>
      <c r="F19" s="20" t="s">
        <v>4202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4205</v>
      </c>
      <c r="B21" s="21"/>
      <c r="C21" s="21"/>
      <c r="D21" s="21"/>
      <c r="E21" s="21"/>
      <c r="F21" s="20" t="s">
        <v>4206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4207</v>
      </c>
      <c r="B22" s="21"/>
      <c r="C22" s="21"/>
      <c r="D22" s="21"/>
      <c r="E22" s="21"/>
      <c r="F22" s="20" t="s">
        <v>4208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723</v>
      </c>
      <c r="B24" s="21"/>
      <c r="C24" s="21"/>
      <c r="D24" s="21"/>
      <c r="E24" s="21"/>
      <c r="F24" s="20" t="s">
        <v>724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4209</v>
      </c>
      <c r="B25" s="21"/>
      <c r="C25" s="21"/>
      <c r="D25" s="21"/>
      <c r="E25" s="21"/>
      <c r="F25" s="20" t="s">
        <v>4210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19" t="s">
        <v>247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4211</v>
      </c>
      <c r="B27" s="21"/>
      <c r="C27" s="21"/>
      <c r="D27" s="21"/>
      <c r="E27" s="21"/>
      <c r="F27" s="20" t="s">
        <v>4212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4213</v>
      </c>
      <c r="B28" s="21"/>
      <c r="C28" s="21"/>
      <c r="D28" s="21"/>
      <c r="E28" s="21"/>
      <c r="F28" s="20" t="s">
        <v>4214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4215</v>
      </c>
      <c r="B29" s="21"/>
      <c r="C29" s="21"/>
      <c r="D29" s="21"/>
      <c r="E29" s="21"/>
      <c r="F29" s="20" t="s">
        <v>4216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4217</v>
      </c>
      <c r="B30" s="21"/>
      <c r="C30" s="21"/>
      <c r="D30" s="21"/>
      <c r="E30" s="21"/>
      <c r="F30" s="20" t="s">
        <v>4218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4219</v>
      </c>
      <c r="B31" s="21"/>
      <c r="C31" s="21"/>
      <c r="D31" s="21"/>
      <c r="E31" s="21"/>
      <c r="F31" s="20" t="s">
        <v>4220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4221</v>
      </c>
      <c r="B32" s="21"/>
      <c r="C32" s="21"/>
      <c r="D32" s="21"/>
      <c r="E32" s="21"/>
      <c r="F32" s="20" t="s">
        <v>4222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4223</v>
      </c>
      <c r="B33" s="21"/>
      <c r="C33" s="21"/>
      <c r="D33" s="21"/>
      <c r="E33" s="21"/>
      <c r="F33" s="20" t="s">
        <v>4224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4225</v>
      </c>
      <c r="B34" s="21"/>
      <c r="C34" s="21"/>
      <c r="D34" s="21"/>
      <c r="E34" s="21"/>
      <c r="F34" s="20" t="s">
        <v>4226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4227</v>
      </c>
      <c r="B35" s="21"/>
      <c r="C35" s="21"/>
      <c r="D35" s="21"/>
      <c r="E35" s="21"/>
      <c r="F35" s="20" t="s">
        <v>4228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21" t="s">
        <v>4229</v>
      </c>
      <c r="B36" s="21"/>
      <c r="C36" s="21"/>
      <c r="D36" s="21"/>
      <c r="E36" s="21"/>
      <c r="F36" s="20" t="s">
        <v>4230</v>
      </c>
      <c r="G36" s="20"/>
      <c r="H36" s="78"/>
      <c r="I36" s="79"/>
      <c r="J36" s="80"/>
      <c r="K36" s="81">
        <v>10</v>
      </c>
    </row>
    <row r="37" spans="1:11" customFormat="1" ht="13.5" customHeight="1" x14ac:dyDescent="0.25">
      <c r="A37" s="21" t="s">
        <v>4231</v>
      </c>
      <c r="B37" s="21"/>
      <c r="C37" s="21"/>
      <c r="D37" s="21"/>
      <c r="E37" s="21"/>
      <c r="F37" s="20" t="s">
        <v>4232</v>
      </c>
      <c r="G37" s="20"/>
      <c r="H37" s="78"/>
      <c r="I37" s="79"/>
      <c r="J37" s="80"/>
      <c r="K37" s="81">
        <v>11</v>
      </c>
    </row>
    <row r="38" spans="1:11" customFormat="1" ht="22.5" customHeight="1" x14ac:dyDescent="0.25">
      <c r="A38" s="21" t="s">
        <v>4233</v>
      </c>
      <c r="B38" s="21"/>
      <c r="C38" s="21"/>
      <c r="D38" s="21"/>
      <c r="E38" s="21"/>
      <c r="F38" s="20" t="s">
        <v>4234</v>
      </c>
      <c r="G38" s="20"/>
      <c r="H38" s="78"/>
      <c r="I38" s="79"/>
      <c r="J38" s="80"/>
      <c r="K38" s="81">
        <v>12</v>
      </c>
    </row>
    <row r="39" spans="1:11" customFormat="1" ht="22.5" customHeight="1" x14ac:dyDescent="0.25">
      <c r="A39" s="21" t="s">
        <v>4235</v>
      </c>
      <c r="B39" s="21"/>
      <c r="C39" s="21"/>
      <c r="D39" s="21"/>
      <c r="E39" s="21"/>
      <c r="F39" s="20" t="s">
        <v>4236</v>
      </c>
      <c r="G39" s="20"/>
      <c r="H39" s="78"/>
      <c r="I39" s="79"/>
      <c r="J39" s="80"/>
      <c r="K39" s="81">
        <v>13</v>
      </c>
    </row>
    <row r="40" spans="1:11" customFormat="1" ht="22.5" customHeight="1" x14ac:dyDescent="0.25">
      <c r="A40" s="21" t="s">
        <v>4237</v>
      </c>
      <c r="B40" s="21"/>
      <c r="C40" s="21"/>
      <c r="D40" s="21"/>
      <c r="E40" s="21"/>
      <c r="F40" s="20" t="s">
        <v>4238</v>
      </c>
      <c r="G40" s="20"/>
      <c r="H40" s="78"/>
      <c r="I40" s="79"/>
      <c r="J40" s="80"/>
      <c r="K40" s="81">
        <v>14</v>
      </c>
    </row>
    <row r="41" spans="1:11" customFormat="1" ht="22.5" customHeight="1" x14ac:dyDescent="0.25">
      <c r="A41" s="21" t="s">
        <v>4239</v>
      </c>
      <c r="B41" s="21"/>
      <c r="C41" s="21"/>
      <c r="D41" s="21"/>
      <c r="E41" s="21"/>
      <c r="F41" s="20" t="s">
        <v>4240</v>
      </c>
      <c r="G41" s="20"/>
      <c r="H41" s="78"/>
      <c r="I41" s="79"/>
      <c r="J41" s="80"/>
      <c r="K41" s="81">
        <v>15</v>
      </c>
    </row>
    <row r="42" spans="1:11" customFormat="1" ht="22.5" customHeight="1" x14ac:dyDescent="0.25">
      <c r="A42" s="21" t="s">
        <v>4241</v>
      </c>
      <c r="B42" s="21"/>
      <c r="C42" s="21"/>
      <c r="D42" s="21"/>
      <c r="E42" s="21"/>
      <c r="F42" s="20" t="s">
        <v>4242</v>
      </c>
      <c r="G42" s="20"/>
      <c r="H42" s="78"/>
      <c r="I42" s="79"/>
      <c r="J42" s="80"/>
      <c r="K42" s="81">
        <v>16</v>
      </c>
    </row>
    <row r="43" spans="1:11" customFormat="1" ht="22.5" customHeight="1" x14ac:dyDescent="0.25">
      <c r="A43" s="21" t="s">
        <v>4243</v>
      </c>
      <c r="B43" s="21"/>
      <c r="C43" s="21"/>
      <c r="D43" s="21"/>
      <c r="E43" s="21"/>
      <c r="F43" s="20" t="s">
        <v>4244</v>
      </c>
      <c r="G43" s="20"/>
      <c r="H43" s="78"/>
      <c r="I43" s="79"/>
      <c r="J43" s="80"/>
      <c r="K43" s="81">
        <v>17</v>
      </c>
    </row>
    <row r="44" spans="1:11" customFormat="1" ht="22.5" customHeight="1" x14ac:dyDescent="0.25">
      <c r="A44" s="21" t="s">
        <v>4245</v>
      </c>
      <c r="B44" s="21"/>
      <c r="C44" s="21"/>
      <c r="D44" s="21"/>
      <c r="E44" s="21"/>
      <c r="F44" s="20" t="s">
        <v>4246</v>
      </c>
      <c r="G44" s="20"/>
      <c r="H44" s="78"/>
      <c r="I44" s="79"/>
      <c r="J44" s="80"/>
      <c r="K44" s="81">
        <v>18</v>
      </c>
    </row>
    <row r="45" spans="1:11" customFormat="1" ht="20.100000000000001" customHeight="1" x14ac:dyDescent="0.25">
      <c r="A45" s="21" t="s">
        <v>4247</v>
      </c>
      <c r="B45" s="21"/>
      <c r="C45" s="21"/>
      <c r="D45" s="21"/>
      <c r="E45" s="21"/>
      <c r="F45" s="20" t="s">
        <v>4248</v>
      </c>
      <c r="G45" s="20"/>
      <c r="H45" s="78"/>
      <c r="I45" s="79"/>
      <c r="J45" s="80"/>
      <c r="K45" s="81">
        <v>19</v>
      </c>
    </row>
    <row r="46" spans="1:11" customFormat="1" ht="20.100000000000001" customHeight="1" x14ac:dyDescent="0.25">
      <c r="A46" s="21"/>
      <c r="B46" s="21"/>
      <c r="C46" s="21"/>
      <c r="D46" s="21"/>
      <c r="E46" s="21"/>
      <c r="F46" s="20"/>
      <c r="G46" s="20"/>
      <c r="H46" s="78"/>
      <c r="I46" s="79"/>
      <c r="J46" s="96"/>
      <c r="K46" s="81"/>
    </row>
    <row r="47" spans="1:11" ht="16.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92"/>
    </row>
    <row r="48" spans="1:11" ht="16.5" x14ac:dyDescent="0.2">
      <c r="A48" s="2" t="s">
        <v>165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2">
      <c r="A49" s="1"/>
      <c r="B49" s="1"/>
      <c r="C49" s="1"/>
      <c r="D49" s="1"/>
      <c r="E49" s="1"/>
      <c r="F49" s="18"/>
      <c r="G49" s="18"/>
      <c r="H49" s="87"/>
      <c r="I49" s="88"/>
      <c r="J49" s="89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89"/>
      <c r="K53" s="90"/>
    </row>
    <row r="54" spans="1:11" ht="16.5" x14ac:dyDescent="0.2">
      <c r="A54" s="4"/>
      <c r="B54" s="4"/>
      <c r="C54" s="4"/>
      <c r="D54" s="4"/>
      <c r="E54" s="4"/>
      <c r="F54" s="4"/>
      <c r="G54" s="4"/>
      <c r="H54" s="83"/>
      <c r="I54" s="84"/>
      <c r="J54" s="85"/>
      <c r="K54" s="86"/>
    </row>
  </sheetData>
  <sheetProtection password="A36F" sheet="1"/>
  <mergeCells count="101">
    <mergeCell ref="A44:E44"/>
    <mergeCell ref="F44:G44"/>
    <mergeCell ref="A45:E45"/>
    <mergeCell ref="F45:G45"/>
    <mergeCell ref="A46:E46"/>
    <mergeCell ref="F46:G46"/>
    <mergeCell ref="A53:E53"/>
    <mergeCell ref="A54:E54"/>
    <mergeCell ref="F53:G53"/>
    <mergeCell ref="F54:G54"/>
    <mergeCell ref="A50:E50"/>
    <mergeCell ref="A51:E51"/>
    <mergeCell ref="A52:E52"/>
    <mergeCell ref="F50:G50"/>
    <mergeCell ref="F51:G51"/>
    <mergeCell ref="F52:G52"/>
    <mergeCell ref="F49:G49"/>
    <mergeCell ref="A47:J47"/>
    <mergeCell ref="A48:K48"/>
    <mergeCell ref="A49:E49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K5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4249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4250</v>
      </c>
      <c r="B14" s="21"/>
      <c r="C14" s="21"/>
      <c r="D14" s="21"/>
      <c r="E14" s="21"/>
      <c r="F14" s="20" t="s">
        <v>4251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4252</v>
      </c>
      <c r="B15" s="21"/>
      <c r="C15" s="21"/>
      <c r="D15" s="21"/>
      <c r="E15" s="21"/>
      <c r="F15" s="20" t="s">
        <v>4253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4254</v>
      </c>
      <c r="B16" s="21"/>
      <c r="C16" s="21"/>
      <c r="D16" s="21"/>
      <c r="E16" s="21"/>
      <c r="F16" s="20" t="s">
        <v>4255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4256</v>
      </c>
      <c r="B17" s="21"/>
      <c r="C17" s="21"/>
      <c r="D17" s="21"/>
      <c r="E17" s="21"/>
      <c r="F17" s="20" t="s">
        <v>4255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4257</v>
      </c>
      <c r="B18" s="21"/>
      <c r="C18" s="21"/>
      <c r="D18" s="21"/>
      <c r="E18" s="21"/>
      <c r="F18" s="20" t="s">
        <v>4255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4258</v>
      </c>
      <c r="B19" s="21"/>
      <c r="C19" s="21"/>
      <c r="D19" s="21"/>
      <c r="E19" s="21"/>
      <c r="F19" s="20" t="s">
        <v>4255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4259</v>
      </c>
      <c r="B20" s="21"/>
      <c r="C20" s="21"/>
      <c r="D20" s="21"/>
      <c r="E20" s="21"/>
      <c r="F20" s="20" t="s">
        <v>4255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4260</v>
      </c>
      <c r="B22" s="21"/>
      <c r="C22" s="21"/>
      <c r="D22" s="21"/>
      <c r="E22" s="21"/>
      <c r="F22" s="20" t="s">
        <v>4261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4262</v>
      </c>
      <c r="B23" s="21"/>
      <c r="C23" s="21"/>
      <c r="D23" s="21"/>
      <c r="E23" s="21"/>
      <c r="F23" s="20" t="s">
        <v>4263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4264</v>
      </c>
      <c r="B24" s="21"/>
      <c r="C24" s="21"/>
      <c r="D24" s="21"/>
      <c r="E24" s="21"/>
      <c r="F24" s="20" t="s">
        <v>4265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4266</v>
      </c>
      <c r="B25" s="21"/>
      <c r="C25" s="21"/>
      <c r="D25" s="21"/>
      <c r="E25" s="21"/>
      <c r="F25" s="20" t="s">
        <v>4267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 t="s">
        <v>4268</v>
      </c>
      <c r="B26" s="21"/>
      <c r="C26" s="21"/>
      <c r="D26" s="21"/>
      <c r="E26" s="21"/>
      <c r="F26" s="20" t="s">
        <v>4269</v>
      </c>
      <c r="G26" s="20"/>
      <c r="H26" s="78"/>
      <c r="I26" s="79"/>
      <c r="J26" s="80"/>
      <c r="K26" s="81">
        <v>5</v>
      </c>
    </row>
    <row r="27" spans="1:11" customFormat="1" ht="22.5" customHeight="1" x14ac:dyDescent="0.25">
      <c r="A27" s="21" t="s">
        <v>4270</v>
      </c>
      <c r="B27" s="21"/>
      <c r="C27" s="21"/>
      <c r="D27" s="21"/>
      <c r="E27" s="21"/>
      <c r="F27" s="20" t="s">
        <v>4271</v>
      </c>
      <c r="G27" s="20"/>
      <c r="H27" s="78"/>
      <c r="I27" s="79"/>
      <c r="J27" s="80"/>
      <c r="K27" s="81">
        <v>6</v>
      </c>
    </row>
    <row r="28" spans="1:11" customFormat="1" ht="22.5" customHeight="1" x14ac:dyDescent="0.25">
      <c r="A28" s="21" t="s">
        <v>4272</v>
      </c>
      <c r="B28" s="21"/>
      <c r="C28" s="21"/>
      <c r="D28" s="21"/>
      <c r="E28" s="21"/>
      <c r="F28" s="20" t="s">
        <v>4273</v>
      </c>
      <c r="G28" s="20"/>
      <c r="H28" s="78"/>
      <c r="I28" s="79"/>
      <c r="J28" s="80"/>
      <c r="K28" s="81">
        <v>7</v>
      </c>
    </row>
    <row r="29" spans="1:11" customFormat="1" ht="22.5" customHeight="1" x14ac:dyDescent="0.25">
      <c r="A29" s="21" t="s">
        <v>4274</v>
      </c>
      <c r="B29" s="21"/>
      <c r="C29" s="21"/>
      <c r="D29" s="21"/>
      <c r="E29" s="21"/>
      <c r="F29" s="20" t="s">
        <v>4275</v>
      </c>
      <c r="G29" s="20"/>
      <c r="H29" s="78"/>
      <c r="I29" s="79"/>
      <c r="J29" s="80"/>
      <c r="K29" s="81">
        <v>8</v>
      </c>
    </row>
    <row r="30" spans="1:11" customFormat="1" ht="22.5" customHeight="1" x14ac:dyDescent="0.25">
      <c r="A30" s="21" t="s">
        <v>4276</v>
      </c>
      <c r="B30" s="21"/>
      <c r="C30" s="21"/>
      <c r="D30" s="21"/>
      <c r="E30" s="21"/>
      <c r="F30" s="20" t="s">
        <v>4277</v>
      </c>
      <c r="G30" s="20"/>
      <c r="H30" s="78"/>
      <c r="I30" s="79"/>
      <c r="J30" s="80"/>
      <c r="K30" s="81">
        <v>9</v>
      </c>
    </row>
    <row r="31" spans="1:11" customFormat="1" ht="22.5" customHeight="1" x14ac:dyDescent="0.25">
      <c r="A31" s="21" t="s">
        <v>4278</v>
      </c>
      <c r="B31" s="21"/>
      <c r="C31" s="21"/>
      <c r="D31" s="21"/>
      <c r="E31" s="21"/>
      <c r="F31" s="20" t="s">
        <v>4279</v>
      </c>
      <c r="G31" s="20"/>
      <c r="H31" s="78"/>
      <c r="I31" s="79"/>
      <c r="J31" s="80"/>
      <c r="K31" s="81">
        <v>10</v>
      </c>
    </row>
    <row r="32" spans="1:11" customFormat="1" ht="22.5" customHeight="1" x14ac:dyDescent="0.25">
      <c r="A32" s="21" t="s">
        <v>4280</v>
      </c>
      <c r="B32" s="21"/>
      <c r="C32" s="21"/>
      <c r="D32" s="21"/>
      <c r="E32" s="21"/>
      <c r="F32" s="20" t="s">
        <v>4281</v>
      </c>
      <c r="G32" s="20"/>
      <c r="H32" s="78"/>
      <c r="I32" s="79"/>
      <c r="J32" s="80"/>
      <c r="K32" s="81">
        <v>11</v>
      </c>
    </row>
    <row r="33" spans="1:11" customFormat="1" ht="22.5" customHeight="1" x14ac:dyDescent="0.25">
      <c r="A33" s="21" t="s">
        <v>4282</v>
      </c>
      <c r="B33" s="21"/>
      <c r="C33" s="21"/>
      <c r="D33" s="21"/>
      <c r="E33" s="21"/>
      <c r="F33" s="20" t="s">
        <v>4283</v>
      </c>
      <c r="G33" s="20"/>
      <c r="H33" s="78"/>
      <c r="I33" s="79"/>
      <c r="J33" s="80"/>
      <c r="K33" s="81">
        <v>12</v>
      </c>
    </row>
    <row r="34" spans="1:11" customFormat="1" ht="22.5" customHeight="1" x14ac:dyDescent="0.25">
      <c r="A34" s="21" t="s">
        <v>4284</v>
      </c>
      <c r="B34" s="21"/>
      <c r="C34" s="21"/>
      <c r="D34" s="21"/>
      <c r="E34" s="21"/>
      <c r="F34" s="20" t="s">
        <v>4285</v>
      </c>
      <c r="G34" s="20"/>
      <c r="H34" s="78"/>
      <c r="I34" s="79"/>
      <c r="J34" s="80"/>
      <c r="K34" s="81">
        <v>13</v>
      </c>
    </row>
    <row r="35" spans="1:11" customFormat="1" ht="22.5" customHeight="1" x14ac:dyDescent="0.25">
      <c r="A35" s="19" t="s">
        <v>158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4286</v>
      </c>
      <c r="B36" s="21"/>
      <c r="C36" s="21"/>
      <c r="D36" s="21"/>
      <c r="E36" s="21"/>
      <c r="F36" s="20" t="s">
        <v>2906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4287</v>
      </c>
      <c r="B37" s="21"/>
      <c r="C37" s="21"/>
      <c r="D37" s="21"/>
      <c r="E37" s="21"/>
      <c r="F37" s="20" t="s">
        <v>4288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 t="s">
        <v>4289</v>
      </c>
      <c r="B38" s="21"/>
      <c r="C38" s="21"/>
      <c r="D38" s="21"/>
      <c r="E38" s="21"/>
      <c r="F38" s="20" t="s">
        <v>4290</v>
      </c>
      <c r="G38" s="20"/>
      <c r="H38" s="78"/>
      <c r="I38" s="79"/>
      <c r="J38" s="80"/>
      <c r="K38" s="81">
        <v>3</v>
      </c>
    </row>
    <row r="39" spans="1:11" customFormat="1" ht="22.5" customHeight="1" x14ac:dyDescent="0.25">
      <c r="A39" s="21" t="s">
        <v>4291</v>
      </c>
      <c r="B39" s="21"/>
      <c r="C39" s="21"/>
      <c r="D39" s="21"/>
      <c r="E39" s="21"/>
      <c r="F39" s="20" t="s">
        <v>4292</v>
      </c>
      <c r="G39" s="20"/>
      <c r="H39" s="78"/>
      <c r="I39" s="79"/>
      <c r="J39" s="80"/>
      <c r="K39" s="81">
        <v>4</v>
      </c>
    </row>
    <row r="40" spans="1:11" customFormat="1" ht="22.5" customHeight="1" x14ac:dyDescent="0.25">
      <c r="A40" s="21" t="s">
        <v>4293</v>
      </c>
      <c r="B40" s="21"/>
      <c r="C40" s="21"/>
      <c r="D40" s="21"/>
      <c r="E40" s="21"/>
      <c r="F40" s="20" t="s">
        <v>4294</v>
      </c>
      <c r="G40" s="20"/>
      <c r="H40" s="78"/>
      <c r="I40" s="79"/>
      <c r="J40" s="80"/>
      <c r="K40" s="81">
        <v>5</v>
      </c>
    </row>
    <row r="41" spans="1:11" customFormat="1" ht="22.5" customHeight="1" x14ac:dyDescent="0.25">
      <c r="A41" s="21" t="s">
        <v>4295</v>
      </c>
      <c r="B41" s="21"/>
      <c r="C41" s="21"/>
      <c r="D41" s="21"/>
      <c r="E41" s="21"/>
      <c r="F41" s="20" t="s">
        <v>4296</v>
      </c>
      <c r="G41" s="20"/>
      <c r="H41" s="78"/>
      <c r="I41" s="79"/>
      <c r="J41" s="80"/>
      <c r="K41" s="81">
        <v>6</v>
      </c>
    </row>
    <row r="42" spans="1:11" customFormat="1" ht="22.5" customHeight="1" x14ac:dyDescent="0.25">
      <c r="A42" s="21" t="s">
        <v>4297</v>
      </c>
      <c r="B42" s="21"/>
      <c r="C42" s="21"/>
      <c r="D42" s="21"/>
      <c r="E42" s="21"/>
      <c r="F42" s="20" t="s">
        <v>4298</v>
      </c>
      <c r="G42" s="20"/>
      <c r="H42" s="78"/>
      <c r="I42" s="79"/>
      <c r="J42" s="80"/>
      <c r="K42" s="81">
        <v>7</v>
      </c>
    </row>
    <row r="43" spans="1:11" customFormat="1" ht="22.5" customHeight="1" x14ac:dyDescent="0.25">
      <c r="A43" s="21" t="s">
        <v>4299</v>
      </c>
      <c r="B43" s="21"/>
      <c r="C43" s="21"/>
      <c r="D43" s="21"/>
      <c r="E43" s="21"/>
      <c r="F43" s="20" t="s">
        <v>4300</v>
      </c>
      <c r="G43" s="20"/>
      <c r="H43" s="78"/>
      <c r="I43" s="79"/>
      <c r="J43" s="80"/>
      <c r="K43" s="81">
        <v>8</v>
      </c>
    </row>
    <row r="44" spans="1:11" customFormat="1" ht="22.5" customHeight="1" x14ac:dyDescent="0.25">
      <c r="A44" s="21" t="s">
        <v>4301</v>
      </c>
      <c r="B44" s="21"/>
      <c r="C44" s="21"/>
      <c r="D44" s="21"/>
      <c r="E44" s="21"/>
      <c r="F44" s="20" t="s">
        <v>4302</v>
      </c>
      <c r="G44" s="20"/>
      <c r="H44" s="78"/>
      <c r="I44" s="79"/>
      <c r="J44" s="80"/>
      <c r="K44" s="81">
        <v>9</v>
      </c>
    </row>
    <row r="45" spans="1:11" customFormat="1" ht="20.100000000000001" customHeight="1" x14ac:dyDescent="0.25">
      <c r="A45" s="21" t="s">
        <v>4303</v>
      </c>
      <c r="B45" s="21"/>
      <c r="C45" s="21"/>
      <c r="D45" s="21"/>
      <c r="E45" s="21"/>
      <c r="F45" s="20" t="s">
        <v>4304</v>
      </c>
      <c r="G45" s="20"/>
      <c r="H45" s="78"/>
      <c r="I45" s="79"/>
      <c r="J45" s="80"/>
      <c r="K45" s="81">
        <v>10</v>
      </c>
    </row>
    <row r="46" spans="1:11" customFormat="1" ht="20.100000000000001" customHeight="1" x14ac:dyDescent="0.25">
      <c r="A46" s="21" t="s">
        <v>1907</v>
      </c>
      <c r="B46" s="21"/>
      <c r="C46" s="21"/>
      <c r="D46" s="21"/>
      <c r="E46" s="21"/>
      <c r="F46" s="20" t="s">
        <v>1534</v>
      </c>
      <c r="G46" s="20"/>
      <c r="H46" s="78"/>
      <c r="I46" s="79"/>
      <c r="J46" s="80"/>
      <c r="K46" s="81">
        <v>11</v>
      </c>
    </row>
    <row r="47" spans="1:11" ht="16.5" x14ac:dyDescent="0.2">
      <c r="A47" s="21" t="s">
        <v>4305</v>
      </c>
      <c r="B47" s="21"/>
      <c r="C47" s="21"/>
      <c r="D47" s="21"/>
      <c r="E47" s="21"/>
      <c r="F47" s="20" t="s">
        <v>4306</v>
      </c>
      <c r="G47" s="20"/>
      <c r="H47" s="78"/>
      <c r="I47" s="79"/>
      <c r="J47" s="80"/>
      <c r="K47" s="81">
        <v>12</v>
      </c>
    </row>
    <row r="48" spans="1:11" ht="16.5" x14ac:dyDescent="0.2">
      <c r="A48" s="21"/>
      <c r="B48" s="21"/>
      <c r="C48" s="21"/>
      <c r="D48" s="21"/>
      <c r="E48" s="21"/>
      <c r="F48" s="20"/>
      <c r="G48" s="20"/>
      <c r="H48" s="78"/>
      <c r="I48" s="79"/>
      <c r="J48" s="96"/>
      <c r="K48" s="81"/>
    </row>
    <row r="49" spans="1:11" ht="16.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92"/>
    </row>
    <row r="50" spans="1:11" ht="16.5" x14ac:dyDescent="0.2">
      <c r="A50" s="2" t="s">
        <v>165</v>
      </c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6.5" x14ac:dyDescent="0.2">
      <c r="A51" s="1"/>
      <c r="B51" s="1"/>
      <c r="C51" s="1"/>
      <c r="D51" s="1"/>
      <c r="E51" s="1"/>
      <c r="F51" s="18"/>
      <c r="G51" s="18"/>
      <c r="H51" s="87"/>
      <c r="I51" s="88"/>
      <c r="J51" s="89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89"/>
      <c r="K55" s="90"/>
    </row>
    <row r="56" spans="1:11" ht="16.5" x14ac:dyDescent="0.2">
      <c r="A56" s="4"/>
      <c r="B56" s="4"/>
      <c r="C56" s="4"/>
      <c r="D56" s="4"/>
      <c r="E56" s="4"/>
      <c r="F56" s="4"/>
      <c r="G56" s="4"/>
      <c r="H56" s="83"/>
      <c r="I56" s="84"/>
      <c r="J56" s="85"/>
      <c r="K56" s="86"/>
    </row>
  </sheetData>
  <sheetProtection password="A36F" sheet="1"/>
  <mergeCells count="105">
    <mergeCell ref="F51:G51"/>
    <mergeCell ref="A49:J49"/>
    <mergeCell ref="A50:K50"/>
    <mergeCell ref="A51:E51"/>
    <mergeCell ref="A55:E55"/>
    <mergeCell ref="A56:E56"/>
    <mergeCell ref="F55:G55"/>
    <mergeCell ref="F56:G56"/>
    <mergeCell ref="A52:E52"/>
    <mergeCell ref="A53:E53"/>
    <mergeCell ref="A54:E54"/>
    <mergeCell ref="F52:G52"/>
    <mergeCell ref="F53:G53"/>
    <mergeCell ref="F54:G54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4307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4308</v>
      </c>
      <c r="B14" s="21"/>
      <c r="C14" s="21"/>
      <c r="D14" s="21"/>
      <c r="E14" s="21"/>
      <c r="F14" s="20" t="s">
        <v>4309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4310</v>
      </c>
      <c r="B15" s="21"/>
      <c r="C15" s="21"/>
      <c r="D15" s="21"/>
      <c r="E15" s="21"/>
      <c r="F15" s="20" t="s">
        <v>4311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4312</v>
      </c>
      <c r="B16" s="21"/>
      <c r="C16" s="21"/>
      <c r="D16" s="21"/>
      <c r="E16" s="21"/>
      <c r="F16" s="20" t="s">
        <v>4311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4313</v>
      </c>
      <c r="B18" s="21"/>
      <c r="C18" s="21"/>
      <c r="D18" s="21"/>
      <c r="E18" s="21"/>
      <c r="F18" s="20" t="s">
        <v>4314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4315</v>
      </c>
      <c r="B19" s="21"/>
      <c r="C19" s="21"/>
      <c r="D19" s="21"/>
      <c r="E19" s="21"/>
      <c r="F19" s="20" t="s">
        <v>4316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4317</v>
      </c>
      <c r="B20" s="21"/>
      <c r="C20" s="21"/>
      <c r="D20" s="21"/>
      <c r="E20" s="21"/>
      <c r="F20" s="20" t="s">
        <v>4318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4319</v>
      </c>
      <c r="B21" s="21"/>
      <c r="C21" s="21"/>
      <c r="D21" s="21"/>
      <c r="E21" s="21"/>
      <c r="F21" s="20" t="s">
        <v>4320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19" t="s">
        <v>158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4321</v>
      </c>
      <c r="B23" s="21"/>
      <c r="C23" s="21"/>
      <c r="D23" s="21"/>
      <c r="E23" s="21"/>
      <c r="F23" s="20" t="s">
        <v>2158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4322</v>
      </c>
      <c r="B24" s="21"/>
      <c r="C24" s="21"/>
      <c r="D24" s="21"/>
      <c r="E24" s="21"/>
      <c r="F24" s="20" t="s">
        <v>4323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4324</v>
      </c>
      <c r="B25" s="21"/>
      <c r="C25" s="21"/>
      <c r="D25" s="21"/>
      <c r="E25" s="21"/>
      <c r="F25" s="20" t="s">
        <v>583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4325</v>
      </c>
      <c r="B26" s="21"/>
      <c r="C26" s="21"/>
      <c r="D26" s="21"/>
      <c r="E26" s="21"/>
      <c r="F26" s="20" t="s">
        <v>595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4326</v>
      </c>
      <c r="B27" s="21"/>
      <c r="C27" s="21"/>
      <c r="D27" s="21"/>
      <c r="E27" s="21"/>
      <c r="F27" s="20" t="s">
        <v>4327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19" t="s">
        <v>247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4328</v>
      </c>
      <c r="B29" s="21"/>
      <c r="C29" s="21"/>
      <c r="D29" s="21"/>
      <c r="E29" s="21"/>
      <c r="F29" s="20" t="s">
        <v>4329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4330</v>
      </c>
      <c r="B30" s="21"/>
      <c r="C30" s="21"/>
      <c r="D30" s="21"/>
      <c r="E30" s="21"/>
      <c r="F30" s="20" t="s">
        <v>4331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4332</v>
      </c>
      <c r="B31" s="21"/>
      <c r="C31" s="21"/>
      <c r="D31" s="21"/>
      <c r="E31" s="21"/>
      <c r="F31" s="20" t="s">
        <v>4333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4334</v>
      </c>
      <c r="B32" s="21"/>
      <c r="C32" s="21"/>
      <c r="D32" s="21"/>
      <c r="E32" s="21"/>
      <c r="F32" s="20" t="s">
        <v>4335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4336</v>
      </c>
      <c r="B33" s="21"/>
      <c r="C33" s="21"/>
      <c r="D33" s="21"/>
      <c r="E33" s="21"/>
      <c r="F33" s="20" t="s">
        <v>4337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4338</v>
      </c>
      <c r="B34" s="21"/>
      <c r="C34" s="21"/>
      <c r="D34" s="21"/>
      <c r="E34" s="21"/>
      <c r="F34" s="20" t="s">
        <v>4339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4340</v>
      </c>
      <c r="B35" s="21"/>
      <c r="C35" s="21"/>
      <c r="D35" s="21"/>
      <c r="E35" s="21"/>
      <c r="F35" s="20" t="s">
        <v>4311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0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5:E35"/>
    <mergeCell ref="F35:G35"/>
    <mergeCell ref="A36:E36"/>
    <mergeCell ref="F36:G36"/>
    <mergeCell ref="A43:E43"/>
    <mergeCell ref="F39:G39"/>
    <mergeCell ref="A37:J37"/>
    <mergeCell ref="A38:K38"/>
    <mergeCell ref="A39:E39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4341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4342</v>
      </c>
      <c r="B14" s="21"/>
      <c r="C14" s="21"/>
      <c r="D14" s="21"/>
      <c r="E14" s="21"/>
      <c r="F14" s="20" t="s">
        <v>4343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4344</v>
      </c>
      <c r="B15" s="21"/>
      <c r="C15" s="21"/>
      <c r="D15" s="21"/>
      <c r="E15" s="21"/>
      <c r="F15" s="20" t="s">
        <v>4345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4346</v>
      </c>
      <c r="B16" s="21"/>
      <c r="C16" s="21"/>
      <c r="D16" s="21"/>
      <c r="E16" s="21"/>
      <c r="F16" s="20" t="s">
        <v>4345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4347</v>
      </c>
      <c r="B17" s="21"/>
      <c r="C17" s="21"/>
      <c r="D17" s="21"/>
      <c r="E17" s="21"/>
      <c r="F17" s="20" t="s">
        <v>4345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4348</v>
      </c>
      <c r="B18" s="21"/>
      <c r="C18" s="21"/>
      <c r="D18" s="21"/>
      <c r="E18" s="21"/>
      <c r="F18" s="20" t="s">
        <v>4345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4349</v>
      </c>
      <c r="B20" s="21"/>
      <c r="C20" s="21"/>
      <c r="D20" s="21"/>
      <c r="E20" s="21"/>
      <c r="F20" s="20" t="s">
        <v>4350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4351</v>
      </c>
      <c r="B21" s="21"/>
      <c r="C21" s="21"/>
      <c r="D21" s="21"/>
      <c r="E21" s="21"/>
      <c r="F21" s="20" t="s">
        <v>4352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4353</v>
      </c>
      <c r="B22" s="21"/>
      <c r="C22" s="21"/>
      <c r="D22" s="21"/>
      <c r="E22" s="21"/>
      <c r="F22" s="20" t="s">
        <v>4354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4355</v>
      </c>
      <c r="B23" s="21"/>
      <c r="C23" s="21"/>
      <c r="D23" s="21"/>
      <c r="E23" s="21"/>
      <c r="F23" s="20" t="s">
        <v>4356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4357</v>
      </c>
      <c r="B24" s="21"/>
      <c r="C24" s="21"/>
      <c r="D24" s="21"/>
      <c r="E24" s="21"/>
      <c r="F24" s="20" t="s">
        <v>4358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4359</v>
      </c>
      <c r="B25" s="21"/>
      <c r="C25" s="21"/>
      <c r="D25" s="21"/>
      <c r="E25" s="21"/>
      <c r="F25" s="20" t="s">
        <v>4360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4361</v>
      </c>
      <c r="B26" s="21"/>
      <c r="C26" s="21"/>
      <c r="D26" s="21"/>
      <c r="E26" s="21"/>
      <c r="F26" s="20" t="s">
        <v>4362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4363</v>
      </c>
      <c r="B27" s="21"/>
      <c r="C27" s="21"/>
      <c r="D27" s="21"/>
      <c r="E27" s="21"/>
      <c r="F27" s="20" t="s">
        <v>4364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4365</v>
      </c>
      <c r="B29" s="21"/>
      <c r="C29" s="21"/>
      <c r="D29" s="21"/>
      <c r="E29" s="21"/>
      <c r="F29" s="20" t="s">
        <v>4366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4367</v>
      </c>
      <c r="B30" s="21"/>
      <c r="C30" s="21"/>
      <c r="D30" s="21"/>
      <c r="E30" s="21"/>
      <c r="F30" s="20" t="s">
        <v>4368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4369</v>
      </c>
      <c r="B31" s="21"/>
      <c r="C31" s="21"/>
      <c r="D31" s="21"/>
      <c r="E31" s="21"/>
      <c r="F31" s="20" t="s">
        <v>2364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4370</v>
      </c>
      <c r="B32" s="21"/>
      <c r="C32" s="21"/>
      <c r="D32" s="21"/>
      <c r="E32" s="21"/>
      <c r="F32" s="20" t="s">
        <v>4371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4372</v>
      </c>
      <c r="B33" s="21"/>
      <c r="C33" s="21"/>
      <c r="D33" s="21"/>
      <c r="E33" s="21"/>
      <c r="F33" s="20" t="s">
        <v>2573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4373</v>
      </c>
      <c r="B34" s="21"/>
      <c r="C34" s="21"/>
      <c r="D34" s="21"/>
      <c r="E34" s="21"/>
      <c r="F34" s="20" t="s">
        <v>2575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19" t="s">
        <v>247</v>
      </c>
      <c r="B35" s="19"/>
      <c r="C35" s="19"/>
      <c r="D35" s="19"/>
      <c r="E35" s="19"/>
      <c r="F35" s="18"/>
      <c r="G35" s="18"/>
      <c r="H35" s="74"/>
      <c r="I35" s="75"/>
      <c r="J35" s="76"/>
      <c r="K35" s="77"/>
    </row>
    <row r="36" spans="1:11" customFormat="1" ht="22.5" customHeight="1" x14ac:dyDescent="0.25">
      <c r="A36" s="21" t="s">
        <v>4374</v>
      </c>
      <c r="B36" s="21"/>
      <c r="C36" s="21"/>
      <c r="D36" s="21"/>
      <c r="E36" s="21"/>
      <c r="F36" s="20" t="s">
        <v>4375</v>
      </c>
      <c r="G36" s="20"/>
      <c r="H36" s="78"/>
      <c r="I36" s="79"/>
      <c r="J36" s="80"/>
      <c r="K36" s="81">
        <v>1</v>
      </c>
    </row>
    <row r="37" spans="1:11" customFormat="1" ht="13.5" customHeight="1" x14ac:dyDescent="0.25">
      <c r="A37" s="21" t="s">
        <v>4376</v>
      </c>
      <c r="B37" s="21"/>
      <c r="C37" s="21"/>
      <c r="D37" s="21"/>
      <c r="E37" s="21"/>
      <c r="F37" s="20" t="s">
        <v>4345</v>
      </c>
      <c r="G37" s="20"/>
      <c r="H37" s="78"/>
      <c r="I37" s="79"/>
      <c r="J37" s="80"/>
      <c r="K37" s="81">
        <v>2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4377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4378</v>
      </c>
      <c r="B14" s="21"/>
      <c r="C14" s="21"/>
      <c r="D14" s="21"/>
      <c r="E14" s="21"/>
      <c r="F14" s="20" t="s">
        <v>4379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4380</v>
      </c>
      <c r="B15" s="21"/>
      <c r="C15" s="21"/>
      <c r="D15" s="21"/>
      <c r="E15" s="21"/>
      <c r="F15" s="20" t="s">
        <v>4381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4382</v>
      </c>
      <c r="B16" s="21"/>
      <c r="C16" s="21"/>
      <c r="D16" s="21"/>
      <c r="E16" s="21"/>
      <c r="F16" s="20" t="s">
        <v>4383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4384</v>
      </c>
      <c r="B17" s="21"/>
      <c r="C17" s="21"/>
      <c r="D17" s="21"/>
      <c r="E17" s="21"/>
      <c r="F17" s="20" t="s">
        <v>4383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4385</v>
      </c>
      <c r="B18" s="21"/>
      <c r="C18" s="21"/>
      <c r="D18" s="21"/>
      <c r="E18" s="21"/>
      <c r="F18" s="20" t="s">
        <v>4383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4386</v>
      </c>
      <c r="B19" s="21"/>
      <c r="C19" s="21"/>
      <c r="D19" s="21"/>
      <c r="E19" s="21"/>
      <c r="F19" s="20" t="s">
        <v>4383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4387</v>
      </c>
      <c r="B20" s="21"/>
      <c r="C20" s="21"/>
      <c r="D20" s="21"/>
      <c r="E20" s="21"/>
      <c r="F20" s="20" t="s">
        <v>4383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4388</v>
      </c>
      <c r="B21" s="21"/>
      <c r="C21" s="21"/>
      <c r="D21" s="21"/>
      <c r="E21" s="21"/>
      <c r="F21" s="20" t="s">
        <v>4383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21" t="s">
        <v>4389</v>
      </c>
      <c r="B22" s="21"/>
      <c r="C22" s="21"/>
      <c r="D22" s="21"/>
      <c r="E22" s="21"/>
      <c r="F22" s="20" t="s">
        <v>4383</v>
      </c>
      <c r="G22" s="20"/>
      <c r="H22" s="78"/>
      <c r="I22" s="79"/>
      <c r="J22" s="80"/>
      <c r="K22" s="81">
        <v>9</v>
      </c>
    </row>
    <row r="23" spans="1:11" customFormat="1" ht="22.5" customHeight="1" x14ac:dyDescent="0.25">
      <c r="A23" s="19" t="s">
        <v>147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4390</v>
      </c>
      <c r="B24" s="21"/>
      <c r="C24" s="21"/>
      <c r="D24" s="21"/>
      <c r="E24" s="21"/>
      <c r="F24" s="20" t="s">
        <v>4391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4392</v>
      </c>
      <c r="B25" s="21"/>
      <c r="C25" s="21"/>
      <c r="D25" s="21"/>
      <c r="E25" s="21"/>
      <c r="F25" s="20" t="s">
        <v>4393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4394</v>
      </c>
      <c r="B26" s="21"/>
      <c r="C26" s="21"/>
      <c r="D26" s="21"/>
      <c r="E26" s="21"/>
      <c r="F26" s="20" t="s">
        <v>4395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4396</v>
      </c>
      <c r="B28" s="21"/>
      <c r="C28" s="21"/>
      <c r="D28" s="21"/>
      <c r="E28" s="21"/>
      <c r="F28" s="20" t="s">
        <v>4371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4397</v>
      </c>
      <c r="B29" s="21"/>
      <c r="C29" s="21"/>
      <c r="D29" s="21"/>
      <c r="E29" s="21"/>
      <c r="F29" s="20" t="s">
        <v>2573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3126</v>
      </c>
      <c r="B30" s="21"/>
      <c r="C30" s="21"/>
      <c r="D30" s="21"/>
      <c r="E30" s="21"/>
      <c r="F30" s="20" t="s">
        <v>2575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0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31:E31"/>
    <mergeCell ref="F31:G31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A19:E19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32:E32"/>
    <mergeCell ref="A13:E13"/>
    <mergeCell ref="F13:G13"/>
    <mergeCell ref="A11:K11"/>
    <mergeCell ref="A12:E12"/>
    <mergeCell ref="F12:G12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K158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4398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4399</v>
      </c>
      <c r="B14" s="21"/>
      <c r="C14" s="21"/>
      <c r="D14" s="21"/>
      <c r="E14" s="21"/>
      <c r="F14" s="20" t="s">
        <v>1872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4400</v>
      </c>
      <c r="B15" s="21"/>
      <c r="C15" s="21"/>
      <c r="D15" s="21"/>
      <c r="E15" s="21"/>
      <c r="F15" s="20" t="s">
        <v>4401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4402</v>
      </c>
      <c r="B16" s="21"/>
      <c r="C16" s="21"/>
      <c r="D16" s="21"/>
      <c r="E16" s="21"/>
      <c r="F16" s="20" t="s">
        <v>4403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4404</v>
      </c>
      <c r="B17" s="21"/>
      <c r="C17" s="21"/>
      <c r="D17" s="21"/>
      <c r="E17" s="21"/>
      <c r="F17" s="20" t="s">
        <v>4403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4405</v>
      </c>
      <c r="B18" s="21"/>
      <c r="C18" s="21"/>
      <c r="D18" s="21"/>
      <c r="E18" s="21"/>
      <c r="F18" s="20" t="s">
        <v>4403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4406</v>
      </c>
      <c r="B19" s="21"/>
      <c r="C19" s="21"/>
      <c r="D19" s="21"/>
      <c r="E19" s="21"/>
      <c r="F19" s="20" t="s">
        <v>4403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4407</v>
      </c>
      <c r="B20" s="21"/>
      <c r="C20" s="21"/>
      <c r="D20" s="21"/>
      <c r="E20" s="21"/>
      <c r="F20" s="20" t="s">
        <v>4403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4408</v>
      </c>
      <c r="B21" s="21"/>
      <c r="C21" s="21"/>
      <c r="D21" s="21"/>
      <c r="E21" s="21"/>
      <c r="F21" s="20" t="s">
        <v>4403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4409</v>
      </c>
      <c r="B23" s="21"/>
      <c r="C23" s="21"/>
      <c r="D23" s="21"/>
      <c r="E23" s="21"/>
      <c r="F23" s="20" t="s">
        <v>1814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4410</v>
      </c>
      <c r="B24" s="21"/>
      <c r="C24" s="21"/>
      <c r="D24" s="21"/>
      <c r="E24" s="21"/>
      <c r="F24" s="20" t="s">
        <v>4411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4412</v>
      </c>
      <c r="B25" s="21"/>
      <c r="C25" s="21"/>
      <c r="D25" s="21"/>
      <c r="E25" s="21"/>
      <c r="F25" s="20" t="s">
        <v>4413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4414</v>
      </c>
      <c r="B26" s="21"/>
      <c r="C26" s="21"/>
      <c r="D26" s="21"/>
      <c r="E26" s="21"/>
      <c r="F26" s="20" t="s">
        <v>4415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4416</v>
      </c>
      <c r="B27" s="21"/>
      <c r="C27" s="21"/>
      <c r="D27" s="21"/>
      <c r="E27" s="21"/>
      <c r="F27" s="20" t="s">
        <v>4417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21" t="s">
        <v>4418</v>
      </c>
      <c r="B28" s="21"/>
      <c r="C28" s="21"/>
      <c r="D28" s="21"/>
      <c r="E28" s="21"/>
      <c r="F28" s="20" t="s">
        <v>4419</v>
      </c>
      <c r="G28" s="20"/>
      <c r="H28" s="78"/>
      <c r="I28" s="79"/>
      <c r="J28" s="80"/>
      <c r="K28" s="81">
        <v>6</v>
      </c>
    </row>
    <row r="29" spans="1:11" customFormat="1" ht="22.5" customHeight="1" x14ac:dyDescent="0.25">
      <c r="A29" s="21" t="s">
        <v>4420</v>
      </c>
      <c r="B29" s="21"/>
      <c r="C29" s="21"/>
      <c r="D29" s="21"/>
      <c r="E29" s="21"/>
      <c r="F29" s="20" t="s">
        <v>4421</v>
      </c>
      <c r="G29" s="20"/>
      <c r="H29" s="78"/>
      <c r="I29" s="79"/>
      <c r="J29" s="80"/>
      <c r="K29" s="81">
        <v>7</v>
      </c>
    </row>
    <row r="30" spans="1:11" customFormat="1" ht="22.5" customHeight="1" x14ac:dyDescent="0.25">
      <c r="A30" s="21" t="s">
        <v>4422</v>
      </c>
      <c r="B30" s="21"/>
      <c r="C30" s="21"/>
      <c r="D30" s="21"/>
      <c r="E30" s="21"/>
      <c r="F30" s="20" t="s">
        <v>4423</v>
      </c>
      <c r="G30" s="20"/>
      <c r="H30" s="78"/>
      <c r="I30" s="79"/>
      <c r="J30" s="80"/>
      <c r="K30" s="81">
        <v>8</v>
      </c>
    </row>
    <row r="31" spans="1:11" customFormat="1" ht="22.5" customHeight="1" x14ac:dyDescent="0.25">
      <c r="A31" s="21" t="s">
        <v>4424</v>
      </c>
      <c r="B31" s="21"/>
      <c r="C31" s="21"/>
      <c r="D31" s="21"/>
      <c r="E31" s="21"/>
      <c r="F31" s="20" t="s">
        <v>4425</v>
      </c>
      <c r="G31" s="20"/>
      <c r="H31" s="78"/>
      <c r="I31" s="79"/>
      <c r="J31" s="80"/>
      <c r="K31" s="81">
        <v>9</v>
      </c>
    </row>
    <row r="32" spans="1:11" customFormat="1" ht="22.5" customHeight="1" x14ac:dyDescent="0.25">
      <c r="A32" s="21" t="s">
        <v>4426</v>
      </c>
      <c r="B32" s="21"/>
      <c r="C32" s="21"/>
      <c r="D32" s="21"/>
      <c r="E32" s="21"/>
      <c r="F32" s="20" t="s">
        <v>4427</v>
      </c>
      <c r="G32" s="20"/>
      <c r="H32" s="78"/>
      <c r="I32" s="79"/>
      <c r="J32" s="80"/>
      <c r="K32" s="81">
        <v>10</v>
      </c>
    </row>
    <row r="33" spans="1:11" customFormat="1" ht="22.5" customHeight="1" x14ac:dyDescent="0.25">
      <c r="A33" s="21" t="s">
        <v>4428</v>
      </c>
      <c r="B33" s="21"/>
      <c r="C33" s="21"/>
      <c r="D33" s="21"/>
      <c r="E33" s="21"/>
      <c r="F33" s="20" t="s">
        <v>4429</v>
      </c>
      <c r="G33" s="20"/>
      <c r="H33" s="78"/>
      <c r="I33" s="79"/>
      <c r="J33" s="80"/>
      <c r="K33" s="81">
        <v>11</v>
      </c>
    </row>
    <row r="34" spans="1:11" customFormat="1" ht="22.5" customHeight="1" x14ac:dyDescent="0.25">
      <c r="A34" s="21" t="s">
        <v>4430</v>
      </c>
      <c r="B34" s="21"/>
      <c r="C34" s="21"/>
      <c r="D34" s="21"/>
      <c r="E34" s="21"/>
      <c r="F34" s="20" t="s">
        <v>4431</v>
      </c>
      <c r="G34" s="20"/>
      <c r="H34" s="78"/>
      <c r="I34" s="79"/>
      <c r="J34" s="80"/>
      <c r="K34" s="81">
        <v>12</v>
      </c>
    </row>
    <row r="35" spans="1:11" customFormat="1" ht="22.5" customHeight="1" x14ac:dyDescent="0.25">
      <c r="A35" s="21" t="s">
        <v>4432</v>
      </c>
      <c r="B35" s="21"/>
      <c r="C35" s="21"/>
      <c r="D35" s="21"/>
      <c r="E35" s="21"/>
      <c r="F35" s="20" t="s">
        <v>4433</v>
      </c>
      <c r="G35" s="20"/>
      <c r="H35" s="78"/>
      <c r="I35" s="79"/>
      <c r="J35" s="80"/>
      <c r="K35" s="81">
        <v>13</v>
      </c>
    </row>
    <row r="36" spans="1:11" customFormat="1" ht="22.5" customHeight="1" x14ac:dyDescent="0.25">
      <c r="A36" s="21" t="s">
        <v>4434</v>
      </c>
      <c r="B36" s="21"/>
      <c r="C36" s="21"/>
      <c r="D36" s="21"/>
      <c r="E36" s="21"/>
      <c r="F36" s="20" t="s">
        <v>4435</v>
      </c>
      <c r="G36" s="20"/>
      <c r="H36" s="78"/>
      <c r="I36" s="79"/>
      <c r="J36" s="80"/>
      <c r="K36" s="81">
        <v>14</v>
      </c>
    </row>
    <row r="37" spans="1:11" customFormat="1" ht="13.5" customHeight="1" x14ac:dyDescent="0.25">
      <c r="A37" s="21" t="s">
        <v>4436</v>
      </c>
      <c r="B37" s="21"/>
      <c r="C37" s="21"/>
      <c r="D37" s="21"/>
      <c r="E37" s="21"/>
      <c r="F37" s="20" t="s">
        <v>4437</v>
      </c>
      <c r="G37" s="20"/>
      <c r="H37" s="78"/>
      <c r="I37" s="79"/>
      <c r="J37" s="80"/>
      <c r="K37" s="81">
        <v>15</v>
      </c>
    </row>
    <row r="38" spans="1:11" customFormat="1" ht="22.5" customHeight="1" x14ac:dyDescent="0.25">
      <c r="A38" s="21" t="s">
        <v>4438</v>
      </c>
      <c r="B38" s="21"/>
      <c r="C38" s="21"/>
      <c r="D38" s="21"/>
      <c r="E38" s="21"/>
      <c r="F38" s="20" t="s">
        <v>4439</v>
      </c>
      <c r="G38" s="20"/>
      <c r="H38" s="78"/>
      <c r="I38" s="79"/>
      <c r="J38" s="80"/>
      <c r="K38" s="81">
        <v>16</v>
      </c>
    </row>
    <row r="39" spans="1:11" customFormat="1" ht="22.5" customHeight="1" x14ac:dyDescent="0.25">
      <c r="A39" s="21" t="s">
        <v>4440</v>
      </c>
      <c r="B39" s="21"/>
      <c r="C39" s="21"/>
      <c r="D39" s="21"/>
      <c r="E39" s="21"/>
      <c r="F39" s="20" t="s">
        <v>4441</v>
      </c>
      <c r="G39" s="20"/>
      <c r="H39" s="78"/>
      <c r="I39" s="79"/>
      <c r="J39" s="80"/>
      <c r="K39" s="81">
        <v>17</v>
      </c>
    </row>
    <row r="40" spans="1:11" customFormat="1" ht="22.5" customHeight="1" x14ac:dyDescent="0.25">
      <c r="A40" s="21" t="s">
        <v>4442</v>
      </c>
      <c r="B40" s="21"/>
      <c r="C40" s="21"/>
      <c r="D40" s="21"/>
      <c r="E40" s="21"/>
      <c r="F40" s="20" t="s">
        <v>4443</v>
      </c>
      <c r="G40" s="20"/>
      <c r="H40" s="78"/>
      <c r="I40" s="79"/>
      <c r="J40" s="80"/>
      <c r="K40" s="81">
        <v>18</v>
      </c>
    </row>
    <row r="41" spans="1:11" customFormat="1" ht="22.5" customHeight="1" x14ac:dyDescent="0.25">
      <c r="A41" s="21" t="s">
        <v>4444</v>
      </c>
      <c r="B41" s="21"/>
      <c r="C41" s="21"/>
      <c r="D41" s="21"/>
      <c r="E41" s="21"/>
      <c r="F41" s="20" t="s">
        <v>4445</v>
      </c>
      <c r="G41" s="20"/>
      <c r="H41" s="78"/>
      <c r="I41" s="79"/>
      <c r="J41" s="80"/>
      <c r="K41" s="81">
        <v>19</v>
      </c>
    </row>
    <row r="42" spans="1:11" customFormat="1" ht="22.5" customHeight="1" x14ac:dyDescent="0.25">
      <c r="A42" s="21" t="s">
        <v>4446</v>
      </c>
      <c r="B42" s="21"/>
      <c r="C42" s="21"/>
      <c r="D42" s="21"/>
      <c r="E42" s="21"/>
      <c r="F42" s="20" t="s">
        <v>4447</v>
      </c>
      <c r="G42" s="20"/>
      <c r="H42" s="78"/>
      <c r="I42" s="79"/>
      <c r="J42" s="80"/>
      <c r="K42" s="81">
        <v>20</v>
      </c>
    </row>
    <row r="43" spans="1:11" customFormat="1" ht="22.5" customHeight="1" x14ac:dyDescent="0.25">
      <c r="A43" s="21" t="s">
        <v>4448</v>
      </c>
      <c r="B43" s="21"/>
      <c r="C43" s="21"/>
      <c r="D43" s="21"/>
      <c r="E43" s="21"/>
      <c r="F43" s="20" t="s">
        <v>4449</v>
      </c>
      <c r="G43" s="20"/>
      <c r="H43" s="78"/>
      <c r="I43" s="79"/>
      <c r="J43" s="80"/>
      <c r="K43" s="81">
        <v>21</v>
      </c>
    </row>
    <row r="44" spans="1:11" customFormat="1" ht="22.5" customHeight="1" x14ac:dyDescent="0.25">
      <c r="A44" s="21" t="s">
        <v>4450</v>
      </c>
      <c r="B44" s="21"/>
      <c r="C44" s="21"/>
      <c r="D44" s="21"/>
      <c r="E44" s="21"/>
      <c r="F44" s="20" t="s">
        <v>4451</v>
      </c>
      <c r="G44" s="20"/>
      <c r="H44" s="78"/>
      <c r="I44" s="79"/>
      <c r="J44" s="80"/>
      <c r="K44" s="81">
        <v>22</v>
      </c>
    </row>
    <row r="45" spans="1:11" customFormat="1" ht="20.100000000000001" customHeight="1" x14ac:dyDescent="0.25">
      <c r="A45" s="21" t="s">
        <v>4452</v>
      </c>
      <c r="B45" s="21"/>
      <c r="C45" s="21"/>
      <c r="D45" s="21"/>
      <c r="E45" s="21"/>
      <c r="F45" s="20" t="s">
        <v>4453</v>
      </c>
      <c r="G45" s="20"/>
      <c r="H45" s="78"/>
      <c r="I45" s="79"/>
      <c r="J45" s="80"/>
      <c r="K45" s="81">
        <v>23</v>
      </c>
    </row>
    <row r="46" spans="1:11" customFormat="1" ht="20.100000000000001" customHeight="1" x14ac:dyDescent="0.25">
      <c r="A46" s="21" t="s">
        <v>4454</v>
      </c>
      <c r="B46" s="21"/>
      <c r="C46" s="21"/>
      <c r="D46" s="21"/>
      <c r="E46" s="21"/>
      <c r="F46" s="20" t="s">
        <v>4455</v>
      </c>
      <c r="G46" s="20"/>
      <c r="H46" s="78"/>
      <c r="I46" s="79"/>
      <c r="J46" s="80"/>
      <c r="K46" s="81">
        <v>24</v>
      </c>
    </row>
    <row r="47" spans="1:11" ht="16.5" x14ac:dyDescent="0.2">
      <c r="A47" s="21" t="s">
        <v>4456</v>
      </c>
      <c r="B47" s="21"/>
      <c r="C47" s="21"/>
      <c r="D47" s="21"/>
      <c r="E47" s="21"/>
      <c r="F47" s="20" t="s">
        <v>4457</v>
      </c>
      <c r="G47" s="20"/>
      <c r="H47" s="78"/>
      <c r="I47" s="79"/>
      <c r="J47" s="80"/>
      <c r="K47" s="81">
        <v>25</v>
      </c>
    </row>
    <row r="48" spans="1:11" ht="16.5" x14ac:dyDescent="0.2">
      <c r="A48" s="21" t="s">
        <v>4458</v>
      </c>
      <c r="B48" s="21"/>
      <c r="C48" s="21"/>
      <c r="D48" s="21"/>
      <c r="E48" s="21"/>
      <c r="F48" s="20" t="s">
        <v>2529</v>
      </c>
      <c r="G48" s="20"/>
      <c r="H48" s="78"/>
      <c r="I48" s="79"/>
      <c r="J48" s="80"/>
      <c r="K48" s="81">
        <v>26</v>
      </c>
    </row>
    <row r="49" spans="1:11" ht="16.5" x14ac:dyDescent="0.2">
      <c r="A49" s="21" t="s">
        <v>4459</v>
      </c>
      <c r="B49" s="21"/>
      <c r="C49" s="21"/>
      <c r="D49" s="21"/>
      <c r="E49" s="21"/>
      <c r="F49" s="20" t="s">
        <v>4460</v>
      </c>
      <c r="G49" s="20"/>
      <c r="H49" s="78"/>
      <c r="I49" s="79"/>
      <c r="J49" s="80"/>
      <c r="K49" s="81">
        <v>27</v>
      </c>
    </row>
    <row r="50" spans="1:11" ht="16.5" x14ac:dyDescent="0.2">
      <c r="A50" s="21" t="s">
        <v>4461</v>
      </c>
      <c r="B50" s="21"/>
      <c r="C50" s="21"/>
      <c r="D50" s="21"/>
      <c r="E50" s="21"/>
      <c r="F50" s="20" t="s">
        <v>4462</v>
      </c>
      <c r="G50" s="20"/>
      <c r="H50" s="78"/>
      <c r="I50" s="79"/>
      <c r="J50" s="80"/>
      <c r="K50" s="81">
        <v>28</v>
      </c>
    </row>
    <row r="51" spans="1:11" ht="16.5" x14ac:dyDescent="0.2">
      <c r="A51" s="21" t="s">
        <v>4463</v>
      </c>
      <c r="B51" s="21"/>
      <c r="C51" s="21"/>
      <c r="D51" s="21"/>
      <c r="E51" s="21"/>
      <c r="F51" s="20" t="s">
        <v>4464</v>
      </c>
      <c r="G51" s="20"/>
      <c r="H51" s="78"/>
      <c r="I51" s="79"/>
      <c r="J51" s="80"/>
      <c r="K51" s="81">
        <v>29</v>
      </c>
    </row>
    <row r="52" spans="1:11" ht="16.5" x14ac:dyDescent="0.2">
      <c r="A52" s="21" t="s">
        <v>4465</v>
      </c>
      <c r="B52" s="21"/>
      <c r="C52" s="21"/>
      <c r="D52" s="21"/>
      <c r="E52" s="21"/>
      <c r="F52" s="20" t="s">
        <v>4466</v>
      </c>
      <c r="G52" s="20"/>
      <c r="H52" s="78"/>
      <c r="I52" s="79"/>
      <c r="J52" s="80"/>
      <c r="K52" s="81">
        <v>30</v>
      </c>
    </row>
    <row r="53" spans="1:11" ht="16.5" x14ac:dyDescent="0.2">
      <c r="A53" s="21" t="s">
        <v>4467</v>
      </c>
      <c r="B53" s="21"/>
      <c r="C53" s="21"/>
      <c r="D53" s="21"/>
      <c r="E53" s="21"/>
      <c r="F53" s="20" t="s">
        <v>4468</v>
      </c>
      <c r="G53" s="20"/>
      <c r="H53" s="78"/>
      <c r="I53" s="79"/>
      <c r="J53" s="80"/>
      <c r="K53" s="81">
        <v>31</v>
      </c>
    </row>
    <row r="54" spans="1:11" ht="16.5" x14ac:dyDescent="0.2">
      <c r="A54" s="21" t="s">
        <v>4469</v>
      </c>
      <c r="B54" s="21"/>
      <c r="C54" s="21"/>
      <c r="D54" s="21"/>
      <c r="E54" s="21"/>
      <c r="F54" s="20" t="s">
        <v>4470</v>
      </c>
      <c r="G54" s="20"/>
      <c r="H54" s="78"/>
      <c r="I54" s="79"/>
      <c r="J54" s="80"/>
      <c r="K54" s="81">
        <v>32</v>
      </c>
    </row>
    <row r="55" spans="1:11" ht="16.5" x14ac:dyDescent="0.2">
      <c r="A55" s="21" t="s">
        <v>4471</v>
      </c>
      <c r="B55" s="21"/>
      <c r="C55" s="21"/>
      <c r="D55" s="21"/>
      <c r="E55" s="21"/>
      <c r="F55" s="20" t="s">
        <v>4472</v>
      </c>
      <c r="G55" s="20"/>
      <c r="H55" s="78"/>
      <c r="I55" s="79"/>
      <c r="J55" s="80"/>
      <c r="K55" s="81">
        <v>33</v>
      </c>
    </row>
    <row r="56" spans="1:11" ht="16.5" x14ac:dyDescent="0.2">
      <c r="A56" s="21" t="s">
        <v>4473</v>
      </c>
      <c r="B56" s="21"/>
      <c r="C56" s="21"/>
      <c r="D56" s="21"/>
      <c r="E56" s="21"/>
      <c r="F56" s="20" t="s">
        <v>4474</v>
      </c>
      <c r="G56" s="20"/>
      <c r="H56" s="78"/>
      <c r="I56" s="79"/>
      <c r="J56" s="80"/>
      <c r="K56" s="81">
        <v>34</v>
      </c>
    </row>
    <row r="57" spans="1:11" ht="16.5" x14ac:dyDescent="0.2">
      <c r="A57" s="21" t="s">
        <v>4475</v>
      </c>
      <c r="B57" s="21"/>
      <c r="C57" s="21"/>
      <c r="D57" s="21"/>
      <c r="E57" s="21"/>
      <c r="F57" s="20" t="s">
        <v>4476</v>
      </c>
      <c r="G57" s="20"/>
      <c r="H57" s="78"/>
      <c r="I57" s="79"/>
      <c r="J57" s="80"/>
      <c r="K57" s="81">
        <v>35</v>
      </c>
    </row>
    <row r="58" spans="1:11" ht="16.5" x14ac:dyDescent="0.2">
      <c r="A58" s="21" t="s">
        <v>4477</v>
      </c>
      <c r="B58" s="21"/>
      <c r="C58" s="21"/>
      <c r="D58" s="21"/>
      <c r="E58" s="21"/>
      <c r="F58" s="20" t="s">
        <v>4478</v>
      </c>
      <c r="G58" s="20"/>
      <c r="H58" s="78"/>
      <c r="I58" s="79"/>
      <c r="J58" s="80"/>
      <c r="K58" s="81">
        <v>36</v>
      </c>
    </row>
    <row r="59" spans="1:11" ht="16.5" x14ac:dyDescent="0.2">
      <c r="A59" s="21" t="s">
        <v>4479</v>
      </c>
      <c r="B59" s="21"/>
      <c r="C59" s="21"/>
      <c r="D59" s="21"/>
      <c r="E59" s="21"/>
      <c r="F59" s="20" t="s">
        <v>4480</v>
      </c>
      <c r="G59" s="20"/>
      <c r="H59" s="78"/>
      <c r="I59" s="79"/>
      <c r="J59" s="80"/>
      <c r="K59" s="81">
        <v>37</v>
      </c>
    </row>
    <row r="60" spans="1:11" ht="16.5" x14ac:dyDescent="0.2">
      <c r="A60" s="21" t="s">
        <v>4481</v>
      </c>
      <c r="B60" s="21"/>
      <c r="C60" s="21"/>
      <c r="D60" s="21"/>
      <c r="E60" s="21"/>
      <c r="F60" s="20" t="s">
        <v>4482</v>
      </c>
      <c r="G60" s="20"/>
      <c r="H60" s="78"/>
      <c r="I60" s="79"/>
      <c r="J60" s="80"/>
      <c r="K60" s="81">
        <v>38</v>
      </c>
    </row>
    <row r="61" spans="1:11" ht="16.5" x14ac:dyDescent="0.2">
      <c r="A61" s="21" t="s">
        <v>4483</v>
      </c>
      <c r="B61" s="21"/>
      <c r="C61" s="21"/>
      <c r="D61" s="21"/>
      <c r="E61" s="21"/>
      <c r="F61" s="20" t="s">
        <v>4484</v>
      </c>
      <c r="G61" s="20"/>
      <c r="H61" s="78"/>
      <c r="I61" s="79"/>
      <c r="J61" s="80"/>
      <c r="K61" s="81">
        <v>39</v>
      </c>
    </row>
    <row r="62" spans="1:11" ht="16.5" x14ac:dyDescent="0.2">
      <c r="A62" s="21" t="s">
        <v>4485</v>
      </c>
      <c r="B62" s="21"/>
      <c r="C62" s="21"/>
      <c r="D62" s="21"/>
      <c r="E62" s="21"/>
      <c r="F62" s="20" t="s">
        <v>4486</v>
      </c>
      <c r="G62" s="20"/>
      <c r="H62" s="78"/>
      <c r="I62" s="79"/>
      <c r="J62" s="80"/>
      <c r="K62" s="81">
        <v>40</v>
      </c>
    </row>
    <row r="63" spans="1:11" ht="16.5" x14ac:dyDescent="0.2">
      <c r="A63" s="21" t="s">
        <v>4487</v>
      </c>
      <c r="B63" s="21"/>
      <c r="C63" s="21"/>
      <c r="D63" s="21"/>
      <c r="E63" s="21"/>
      <c r="F63" s="20" t="s">
        <v>4488</v>
      </c>
      <c r="G63" s="20"/>
      <c r="H63" s="78"/>
      <c r="I63" s="79"/>
      <c r="J63" s="80"/>
      <c r="K63" s="81">
        <v>41</v>
      </c>
    </row>
    <row r="64" spans="1:11" ht="16.5" x14ac:dyDescent="0.2">
      <c r="A64" s="21" t="s">
        <v>4489</v>
      </c>
      <c r="B64" s="21"/>
      <c r="C64" s="21"/>
      <c r="D64" s="21"/>
      <c r="E64" s="21"/>
      <c r="F64" s="20" t="s">
        <v>4490</v>
      </c>
      <c r="G64" s="20"/>
      <c r="H64" s="78"/>
      <c r="I64" s="79"/>
      <c r="J64" s="80"/>
      <c r="K64" s="81">
        <v>42</v>
      </c>
    </row>
    <row r="65" spans="1:11" ht="16.5" x14ac:dyDescent="0.2">
      <c r="A65" s="21" t="s">
        <v>4491</v>
      </c>
      <c r="B65" s="21"/>
      <c r="C65" s="21"/>
      <c r="D65" s="21"/>
      <c r="E65" s="21"/>
      <c r="F65" s="20" t="s">
        <v>4492</v>
      </c>
      <c r="G65" s="20"/>
      <c r="H65" s="78"/>
      <c r="I65" s="79"/>
      <c r="J65" s="80"/>
      <c r="K65" s="81">
        <v>43</v>
      </c>
    </row>
    <row r="66" spans="1:11" ht="16.5" x14ac:dyDescent="0.2">
      <c r="A66" s="21" t="s">
        <v>4493</v>
      </c>
      <c r="B66" s="21"/>
      <c r="C66" s="21"/>
      <c r="D66" s="21"/>
      <c r="E66" s="21"/>
      <c r="F66" s="20" t="s">
        <v>4494</v>
      </c>
      <c r="G66" s="20"/>
      <c r="H66" s="78"/>
      <c r="I66" s="79"/>
      <c r="J66" s="80"/>
      <c r="K66" s="81">
        <v>44</v>
      </c>
    </row>
    <row r="67" spans="1:11" ht="16.5" x14ac:dyDescent="0.2">
      <c r="A67" s="21" t="s">
        <v>4495</v>
      </c>
      <c r="B67" s="21"/>
      <c r="C67" s="21"/>
      <c r="D67" s="21"/>
      <c r="E67" s="21"/>
      <c r="F67" s="20" t="s">
        <v>4496</v>
      </c>
      <c r="G67" s="20"/>
      <c r="H67" s="78"/>
      <c r="I67" s="79"/>
      <c r="J67" s="80"/>
      <c r="K67" s="81">
        <v>45</v>
      </c>
    </row>
    <row r="68" spans="1:11" ht="16.5" x14ac:dyDescent="0.2">
      <c r="A68" s="21" t="s">
        <v>4497</v>
      </c>
      <c r="B68" s="21"/>
      <c r="C68" s="21"/>
      <c r="D68" s="21"/>
      <c r="E68" s="21"/>
      <c r="F68" s="20" t="s">
        <v>4498</v>
      </c>
      <c r="G68" s="20"/>
      <c r="H68" s="78"/>
      <c r="I68" s="79"/>
      <c r="J68" s="80"/>
      <c r="K68" s="81">
        <v>46</v>
      </c>
    </row>
    <row r="69" spans="1:11" ht="16.5" x14ac:dyDescent="0.2">
      <c r="A69" s="21" t="s">
        <v>4499</v>
      </c>
      <c r="B69" s="21"/>
      <c r="C69" s="21"/>
      <c r="D69" s="21"/>
      <c r="E69" s="21"/>
      <c r="F69" s="20" t="s">
        <v>4500</v>
      </c>
      <c r="G69" s="20"/>
      <c r="H69" s="78"/>
      <c r="I69" s="79"/>
      <c r="J69" s="80"/>
      <c r="K69" s="81">
        <v>47</v>
      </c>
    </row>
    <row r="70" spans="1:11" ht="16.5" x14ac:dyDescent="0.2">
      <c r="A70" s="21" t="s">
        <v>4501</v>
      </c>
      <c r="B70" s="21"/>
      <c r="C70" s="21"/>
      <c r="D70" s="21"/>
      <c r="E70" s="21"/>
      <c r="F70" s="20" t="s">
        <v>4502</v>
      </c>
      <c r="G70" s="20"/>
      <c r="H70" s="78"/>
      <c r="I70" s="79"/>
      <c r="J70" s="80"/>
      <c r="K70" s="81">
        <v>48</v>
      </c>
    </row>
    <row r="71" spans="1:11" ht="16.5" x14ac:dyDescent="0.2">
      <c r="A71" s="21" t="s">
        <v>4503</v>
      </c>
      <c r="B71" s="21"/>
      <c r="C71" s="21"/>
      <c r="D71" s="21"/>
      <c r="E71" s="21"/>
      <c r="F71" s="20" t="s">
        <v>4504</v>
      </c>
      <c r="G71" s="20"/>
      <c r="H71" s="78"/>
      <c r="I71" s="79"/>
      <c r="J71" s="80"/>
      <c r="K71" s="81">
        <v>49</v>
      </c>
    </row>
    <row r="72" spans="1:11" ht="16.5" x14ac:dyDescent="0.2">
      <c r="A72" s="21" t="s">
        <v>4505</v>
      </c>
      <c r="B72" s="21"/>
      <c r="C72" s="21"/>
      <c r="D72" s="21"/>
      <c r="E72" s="21"/>
      <c r="F72" s="20" t="s">
        <v>4506</v>
      </c>
      <c r="G72" s="20"/>
      <c r="H72" s="78"/>
      <c r="I72" s="79"/>
      <c r="J72" s="80"/>
      <c r="K72" s="81">
        <v>50</v>
      </c>
    </row>
    <row r="73" spans="1:11" ht="16.5" x14ac:dyDescent="0.2">
      <c r="A73" s="21" t="s">
        <v>4507</v>
      </c>
      <c r="B73" s="21"/>
      <c r="C73" s="21"/>
      <c r="D73" s="21"/>
      <c r="E73" s="21"/>
      <c r="F73" s="20" t="s">
        <v>4508</v>
      </c>
      <c r="G73" s="20"/>
      <c r="H73" s="78"/>
      <c r="I73" s="79"/>
      <c r="J73" s="80"/>
      <c r="K73" s="81">
        <v>51</v>
      </c>
    </row>
    <row r="74" spans="1:11" ht="16.5" x14ac:dyDescent="0.2">
      <c r="A74" s="21" t="s">
        <v>4509</v>
      </c>
      <c r="B74" s="21"/>
      <c r="C74" s="21"/>
      <c r="D74" s="21"/>
      <c r="E74" s="21"/>
      <c r="F74" s="20" t="s">
        <v>4510</v>
      </c>
      <c r="G74" s="20"/>
      <c r="H74" s="78"/>
      <c r="I74" s="79"/>
      <c r="J74" s="80"/>
      <c r="K74" s="81">
        <v>52</v>
      </c>
    </row>
    <row r="75" spans="1:11" ht="16.5" x14ac:dyDescent="0.2">
      <c r="A75" s="21" t="s">
        <v>4511</v>
      </c>
      <c r="B75" s="21"/>
      <c r="C75" s="21"/>
      <c r="D75" s="21"/>
      <c r="E75" s="21"/>
      <c r="F75" s="20" t="s">
        <v>4512</v>
      </c>
      <c r="G75" s="20"/>
      <c r="H75" s="78"/>
      <c r="I75" s="79"/>
      <c r="J75" s="80"/>
      <c r="K75" s="81">
        <v>53</v>
      </c>
    </row>
    <row r="76" spans="1:11" ht="16.5" x14ac:dyDescent="0.2">
      <c r="A76" s="21" t="s">
        <v>4513</v>
      </c>
      <c r="B76" s="21"/>
      <c r="C76" s="21"/>
      <c r="D76" s="21"/>
      <c r="E76" s="21"/>
      <c r="F76" s="20" t="s">
        <v>4514</v>
      </c>
      <c r="G76" s="20"/>
      <c r="H76" s="78"/>
      <c r="I76" s="79"/>
      <c r="J76" s="80"/>
      <c r="K76" s="81">
        <v>54</v>
      </c>
    </row>
    <row r="77" spans="1:11" ht="16.5" x14ac:dyDescent="0.2">
      <c r="A77" s="21" t="s">
        <v>4515</v>
      </c>
      <c r="B77" s="21"/>
      <c r="C77" s="21"/>
      <c r="D77" s="21"/>
      <c r="E77" s="21"/>
      <c r="F77" s="20" t="s">
        <v>4516</v>
      </c>
      <c r="G77" s="20"/>
      <c r="H77" s="78"/>
      <c r="I77" s="79"/>
      <c r="J77" s="80"/>
      <c r="K77" s="81">
        <v>55</v>
      </c>
    </row>
    <row r="78" spans="1:11" ht="16.5" x14ac:dyDescent="0.2">
      <c r="A78" s="21" t="s">
        <v>4517</v>
      </c>
      <c r="B78" s="21"/>
      <c r="C78" s="21"/>
      <c r="D78" s="21"/>
      <c r="E78" s="21"/>
      <c r="F78" s="20" t="s">
        <v>4518</v>
      </c>
      <c r="G78" s="20"/>
      <c r="H78" s="78"/>
      <c r="I78" s="79"/>
      <c r="J78" s="80"/>
      <c r="K78" s="81">
        <v>56</v>
      </c>
    </row>
    <row r="79" spans="1:11" ht="16.5" x14ac:dyDescent="0.2">
      <c r="A79" s="21" t="s">
        <v>4519</v>
      </c>
      <c r="B79" s="21"/>
      <c r="C79" s="21"/>
      <c r="D79" s="21"/>
      <c r="E79" s="21"/>
      <c r="F79" s="20" t="s">
        <v>4520</v>
      </c>
      <c r="G79" s="20"/>
      <c r="H79" s="78"/>
      <c r="I79" s="79"/>
      <c r="J79" s="80"/>
      <c r="K79" s="81">
        <v>57</v>
      </c>
    </row>
    <row r="80" spans="1:11" ht="16.5" x14ac:dyDescent="0.2">
      <c r="A80" s="21" t="s">
        <v>4521</v>
      </c>
      <c r="B80" s="21"/>
      <c r="C80" s="21"/>
      <c r="D80" s="21"/>
      <c r="E80" s="21"/>
      <c r="F80" s="20" t="s">
        <v>4522</v>
      </c>
      <c r="G80" s="20"/>
      <c r="H80" s="78"/>
      <c r="I80" s="79"/>
      <c r="J80" s="80"/>
      <c r="K80" s="81">
        <v>58</v>
      </c>
    </row>
    <row r="81" spans="1:11" ht="16.5" x14ac:dyDescent="0.2">
      <c r="A81" s="21" t="s">
        <v>4523</v>
      </c>
      <c r="B81" s="21"/>
      <c r="C81" s="21"/>
      <c r="D81" s="21"/>
      <c r="E81" s="21"/>
      <c r="F81" s="20" t="s">
        <v>4524</v>
      </c>
      <c r="G81" s="20"/>
      <c r="H81" s="78"/>
      <c r="I81" s="79"/>
      <c r="J81" s="80"/>
      <c r="K81" s="81">
        <v>59</v>
      </c>
    </row>
    <row r="82" spans="1:11" ht="16.5" x14ac:dyDescent="0.2">
      <c r="A82" s="21" t="s">
        <v>4525</v>
      </c>
      <c r="B82" s="21"/>
      <c r="C82" s="21"/>
      <c r="D82" s="21"/>
      <c r="E82" s="21"/>
      <c r="F82" s="20" t="s">
        <v>4526</v>
      </c>
      <c r="G82" s="20"/>
      <c r="H82" s="78"/>
      <c r="I82" s="79"/>
      <c r="J82" s="80"/>
      <c r="K82" s="81">
        <v>60</v>
      </c>
    </row>
    <row r="83" spans="1:11" ht="16.5" x14ac:dyDescent="0.2">
      <c r="A83" s="21" t="s">
        <v>4527</v>
      </c>
      <c r="B83" s="21"/>
      <c r="C83" s="21"/>
      <c r="D83" s="21"/>
      <c r="E83" s="21"/>
      <c r="F83" s="20" t="s">
        <v>4528</v>
      </c>
      <c r="G83" s="20"/>
      <c r="H83" s="78"/>
      <c r="I83" s="79"/>
      <c r="J83" s="80"/>
      <c r="K83" s="81">
        <v>61</v>
      </c>
    </row>
    <row r="84" spans="1:11" ht="16.5" x14ac:dyDescent="0.2">
      <c r="A84" s="21" t="s">
        <v>4529</v>
      </c>
      <c r="B84" s="21"/>
      <c r="C84" s="21"/>
      <c r="D84" s="21"/>
      <c r="E84" s="21"/>
      <c r="F84" s="20" t="s">
        <v>4530</v>
      </c>
      <c r="G84" s="20"/>
      <c r="H84" s="78"/>
      <c r="I84" s="79"/>
      <c r="J84" s="80"/>
      <c r="K84" s="81">
        <v>62</v>
      </c>
    </row>
    <row r="85" spans="1:11" ht="16.5" x14ac:dyDescent="0.2">
      <c r="A85" s="21" t="s">
        <v>4531</v>
      </c>
      <c r="B85" s="21"/>
      <c r="C85" s="21"/>
      <c r="D85" s="21"/>
      <c r="E85" s="21"/>
      <c r="F85" s="20" t="s">
        <v>4532</v>
      </c>
      <c r="G85" s="20"/>
      <c r="H85" s="78"/>
      <c r="I85" s="79"/>
      <c r="J85" s="80"/>
      <c r="K85" s="81">
        <v>63</v>
      </c>
    </row>
    <row r="86" spans="1:11" ht="16.5" x14ac:dyDescent="0.2">
      <c r="A86" s="21" t="s">
        <v>4533</v>
      </c>
      <c r="B86" s="21"/>
      <c r="C86" s="21"/>
      <c r="D86" s="21"/>
      <c r="E86" s="21"/>
      <c r="F86" s="20" t="s">
        <v>4534</v>
      </c>
      <c r="G86" s="20"/>
      <c r="H86" s="78"/>
      <c r="I86" s="79"/>
      <c r="J86" s="80"/>
      <c r="K86" s="81">
        <v>64</v>
      </c>
    </row>
    <row r="87" spans="1:11" ht="16.5" x14ac:dyDescent="0.2">
      <c r="A87" s="21" t="s">
        <v>4535</v>
      </c>
      <c r="B87" s="21"/>
      <c r="C87" s="21"/>
      <c r="D87" s="21"/>
      <c r="E87" s="21"/>
      <c r="F87" s="20" t="s">
        <v>4536</v>
      </c>
      <c r="G87" s="20"/>
      <c r="H87" s="78"/>
      <c r="I87" s="79"/>
      <c r="J87" s="80"/>
      <c r="K87" s="81">
        <v>65</v>
      </c>
    </row>
    <row r="88" spans="1:11" ht="16.5" x14ac:dyDescent="0.2">
      <c r="A88" s="21" t="s">
        <v>4537</v>
      </c>
      <c r="B88" s="21"/>
      <c r="C88" s="21"/>
      <c r="D88" s="21"/>
      <c r="E88" s="21"/>
      <c r="F88" s="20" t="s">
        <v>4538</v>
      </c>
      <c r="G88" s="20"/>
      <c r="H88" s="78"/>
      <c r="I88" s="79"/>
      <c r="J88" s="80"/>
      <c r="K88" s="81">
        <v>66</v>
      </c>
    </row>
    <row r="89" spans="1:11" ht="16.5" x14ac:dyDescent="0.2">
      <c r="A89" s="21" t="s">
        <v>4539</v>
      </c>
      <c r="B89" s="21"/>
      <c r="C89" s="21"/>
      <c r="D89" s="21"/>
      <c r="E89" s="21"/>
      <c r="F89" s="20" t="s">
        <v>4540</v>
      </c>
      <c r="G89" s="20"/>
      <c r="H89" s="78"/>
      <c r="I89" s="79"/>
      <c r="J89" s="80"/>
      <c r="K89" s="81">
        <v>67</v>
      </c>
    </row>
    <row r="90" spans="1:11" ht="16.5" x14ac:dyDescent="0.2">
      <c r="A90" s="21" t="s">
        <v>4541</v>
      </c>
      <c r="B90" s="21"/>
      <c r="C90" s="21"/>
      <c r="D90" s="21"/>
      <c r="E90" s="21"/>
      <c r="F90" s="20" t="s">
        <v>4542</v>
      </c>
      <c r="G90" s="20"/>
      <c r="H90" s="78"/>
      <c r="I90" s="79"/>
      <c r="J90" s="80"/>
      <c r="K90" s="81">
        <v>68</v>
      </c>
    </row>
    <row r="91" spans="1:11" ht="16.5" x14ac:dyDescent="0.2">
      <c r="A91" s="21" t="s">
        <v>4543</v>
      </c>
      <c r="B91" s="21"/>
      <c r="C91" s="21"/>
      <c r="D91" s="21"/>
      <c r="E91" s="21"/>
      <c r="F91" s="20" t="s">
        <v>4544</v>
      </c>
      <c r="G91" s="20"/>
      <c r="H91" s="78"/>
      <c r="I91" s="79"/>
      <c r="J91" s="80"/>
      <c r="K91" s="81">
        <v>69</v>
      </c>
    </row>
    <row r="92" spans="1:11" ht="16.5" x14ac:dyDescent="0.2">
      <c r="A92" s="21" t="s">
        <v>4545</v>
      </c>
      <c r="B92" s="21"/>
      <c r="C92" s="21"/>
      <c r="D92" s="21"/>
      <c r="E92" s="21"/>
      <c r="F92" s="20" t="s">
        <v>4546</v>
      </c>
      <c r="G92" s="20"/>
      <c r="H92" s="78"/>
      <c r="I92" s="79"/>
      <c r="J92" s="80"/>
      <c r="K92" s="81">
        <v>70</v>
      </c>
    </row>
    <row r="93" spans="1:11" ht="16.5" x14ac:dyDescent="0.2">
      <c r="A93" s="21" t="s">
        <v>4547</v>
      </c>
      <c r="B93" s="21"/>
      <c r="C93" s="21"/>
      <c r="D93" s="21"/>
      <c r="E93" s="21"/>
      <c r="F93" s="20" t="s">
        <v>4548</v>
      </c>
      <c r="G93" s="20"/>
      <c r="H93" s="78"/>
      <c r="I93" s="79"/>
      <c r="J93" s="80"/>
      <c r="K93" s="81">
        <v>71</v>
      </c>
    </row>
    <row r="94" spans="1:11" ht="16.5" x14ac:dyDescent="0.2">
      <c r="A94" s="21" t="s">
        <v>4549</v>
      </c>
      <c r="B94" s="21"/>
      <c r="C94" s="21"/>
      <c r="D94" s="21"/>
      <c r="E94" s="21"/>
      <c r="F94" s="20" t="s">
        <v>4550</v>
      </c>
      <c r="G94" s="20"/>
      <c r="H94" s="78"/>
      <c r="I94" s="79"/>
      <c r="J94" s="80"/>
      <c r="K94" s="81">
        <v>72</v>
      </c>
    </row>
    <row r="95" spans="1:11" ht="16.5" x14ac:dyDescent="0.2">
      <c r="A95" s="21" t="s">
        <v>4551</v>
      </c>
      <c r="B95" s="21"/>
      <c r="C95" s="21"/>
      <c r="D95" s="21"/>
      <c r="E95" s="21"/>
      <c r="F95" s="20" t="s">
        <v>4552</v>
      </c>
      <c r="G95" s="20"/>
      <c r="H95" s="78"/>
      <c r="I95" s="79"/>
      <c r="J95" s="80"/>
      <c r="K95" s="81">
        <v>73</v>
      </c>
    </row>
    <row r="96" spans="1:11" ht="16.5" x14ac:dyDescent="0.2">
      <c r="A96" s="21" t="s">
        <v>4553</v>
      </c>
      <c r="B96" s="21"/>
      <c r="C96" s="21"/>
      <c r="D96" s="21"/>
      <c r="E96" s="21"/>
      <c r="F96" s="20" t="s">
        <v>4554</v>
      </c>
      <c r="G96" s="20"/>
      <c r="H96" s="78"/>
      <c r="I96" s="79"/>
      <c r="J96" s="80"/>
      <c r="K96" s="81">
        <v>74</v>
      </c>
    </row>
    <row r="97" spans="1:11" ht="16.5" x14ac:dyDescent="0.2">
      <c r="A97" s="21" t="s">
        <v>4555</v>
      </c>
      <c r="B97" s="21"/>
      <c r="C97" s="21"/>
      <c r="D97" s="21"/>
      <c r="E97" s="21"/>
      <c r="F97" s="20" t="s">
        <v>4556</v>
      </c>
      <c r="G97" s="20"/>
      <c r="H97" s="78"/>
      <c r="I97" s="79"/>
      <c r="J97" s="80"/>
      <c r="K97" s="81">
        <v>75</v>
      </c>
    </row>
    <row r="98" spans="1:11" ht="16.5" x14ac:dyDescent="0.2">
      <c r="A98" s="21" t="s">
        <v>4557</v>
      </c>
      <c r="B98" s="21"/>
      <c r="C98" s="21"/>
      <c r="D98" s="21"/>
      <c r="E98" s="21"/>
      <c r="F98" s="20" t="s">
        <v>4558</v>
      </c>
      <c r="G98" s="20"/>
      <c r="H98" s="78"/>
      <c r="I98" s="79"/>
      <c r="J98" s="80"/>
      <c r="K98" s="81">
        <v>76</v>
      </c>
    </row>
    <row r="99" spans="1:11" ht="16.5" x14ac:dyDescent="0.2">
      <c r="A99" s="21" t="s">
        <v>4559</v>
      </c>
      <c r="B99" s="21"/>
      <c r="C99" s="21"/>
      <c r="D99" s="21"/>
      <c r="E99" s="21"/>
      <c r="F99" s="20" t="s">
        <v>4560</v>
      </c>
      <c r="G99" s="20"/>
      <c r="H99" s="78"/>
      <c r="I99" s="79"/>
      <c r="J99" s="80"/>
      <c r="K99" s="81">
        <v>77</v>
      </c>
    </row>
    <row r="100" spans="1:11" ht="16.5" x14ac:dyDescent="0.2">
      <c r="A100" s="21" t="s">
        <v>4561</v>
      </c>
      <c r="B100" s="21"/>
      <c r="C100" s="21"/>
      <c r="D100" s="21"/>
      <c r="E100" s="21"/>
      <c r="F100" s="20" t="s">
        <v>4562</v>
      </c>
      <c r="G100" s="20"/>
      <c r="H100" s="78"/>
      <c r="I100" s="79"/>
      <c r="J100" s="80"/>
      <c r="K100" s="81">
        <v>78</v>
      </c>
    </row>
    <row r="101" spans="1:11" ht="16.5" x14ac:dyDescent="0.2">
      <c r="A101" s="19" t="s">
        <v>158</v>
      </c>
      <c r="B101" s="19"/>
      <c r="C101" s="19"/>
      <c r="D101" s="19"/>
      <c r="E101" s="19"/>
      <c r="F101" s="18"/>
      <c r="G101" s="18"/>
      <c r="H101" s="74"/>
      <c r="I101" s="75"/>
      <c r="J101" s="76"/>
      <c r="K101" s="77"/>
    </row>
    <row r="102" spans="1:11" ht="16.5" x14ac:dyDescent="0.2">
      <c r="A102" s="21" t="s">
        <v>2530</v>
      </c>
      <c r="B102" s="21"/>
      <c r="C102" s="21"/>
      <c r="D102" s="21"/>
      <c r="E102" s="21"/>
      <c r="F102" s="20" t="s">
        <v>1829</v>
      </c>
      <c r="G102" s="20"/>
      <c r="H102" s="78"/>
      <c r="I102" s="79"/>
      <c r="J102" s="80"/>
      <c r="K102" s="81">
        <v>1</v>
      </c>
    </row>
    <row r="103" spans="1:11" ht="16.5" x14ac:dyDescent="0.2">
      <c r="A103" s="21" t="s">
        <v>4563</v>
      </c>
      <c r="B103" s="21"/>
      <c r="C103" s="21"/>
      <c r="D103" s="21"/>
      <c r="E103" s="21"/>
      <c r="F103" s="20" t="s">
        <v>4486</v>
      </c>
      <c r="G103" s="20"/>
      <c r="H103" s="78"/>
      <c r="I103" s="79"/>
      <c r="J103" s="80"/>
      <c r="K103" s="81">
        <v>2</v>
      </c>
    </row>
    <row r="104" spans="1:11" ht="16.5" x14ac:dyDescent="0.2">
      <c r="A104" s="21" t="s">
        <v>4564</v>
      </c>
      <c r="B104" s="21"/>
      <c r="C104" s="21"/>
      <c r="D104" s="21"/>
      <c r="E104" s="21"/>
      <c r="F104" s="20" t="s">
        <v>4565</v>
      </c>
      <c r="G104" s="20"/>
      <c r="H104" s="78"/>
      <c r="I104" s="79"/>
      <c r="J104" s="80"/>
      <c r="K104" s="81">
        <v>3</v>
      </c>
    </row>
    <row r="105" spans="1:11" ht="16.5" x14ac:dyDescent="0.2">
      <c r="A105" s="21" t="s">
        <v>4566</v>
      </c>
      <c r="B105" s="21"/>
      <c r="C105" s="21"/>
      <c r="D105" s="21"/>
      <c r="E105" s="21"/>
      <c r="F105" s="20" t="s">
        <v>4567</v>
      </c>
      <c r="G105" s="20"/>
      <c r="H105" s="78"/>
      <c r="I105" s="79"/>
      <c r="J105" s="80"/>
      <c r="K105" s="81">
        <v>4</v>
      </c>
    </row>
    <row r="106" spans="1:11" ht="16.5" x14ac:dyDescent="0.2">
      <c r="A106" s="21" t="s">
        <v>4568</v>
      </c>
      <c r="B106" s="21"/>
      <c r="C106" s="21"/>
      <c r="D106" s="21"/>
      <c r="E106" s="21"/>
      <c r="F106" s="20" t="s">
        <v>4569</v>
      </c>
      <c r="G106" s="20"/>
      <c r="H106" s="78"/>
      <c r="I106" s="79"/>
      <c r="J106" s="80"/>
      <c r="K106" s="81">
        <v>5</v>
      </c>
    </row>
    <row r="107" spans="1:11" ht="16.5" x14ac:dyDescent="0.2">
      <c r="A107" s="21" t="s">
        <v>4570</v>
      </c>
      <c r="B107" s="21"/>
      <c r="C107" s="21"/>
      <c r="D107" s="21"/>
      <c r="E107" s="21"/>
      <c r="F107" s="20" t="s">
        <v>4571</v>
      </c>
      <c r="G107" s="20"/>
      <c r="H107" s="78"/>
      <c r="I107" s="79"/>
      <c r="J107" s="80"/>
      <c r="K107" s="81">
        <v>6</v>
      </c>
    </row>
    <row r="108" spans="1:11" ht="16.5" x14ac:dyDescent="0.2">
      <c r="A108" s="21" t="s">
        <v>4572</v>
      </c>
      <c r="B108" s="21"/>
      <c r="C108" s="21"/>
      <c r="D108" s="21"/>
      <c r="E108" s="21"/>
      <c r="F108" s="20" t="s">
        <v>4573</v>
      </c>
      <c r="G108" s="20"/>
      <c r="H108" s="78"/>
      <c r="I108" s="79"/>
      <c r="J108" s="80"/>
      <c r="K108" s="81">
        <v>7</v>
      </c>
    </row>
    <row r="109" spans="1:11" ht="16.5" x14ac:dyDescent="0.2">
      <c r="A109" s="21" t="s">
        <v>4574</v>
      </c>
      <c r="B109" s="21"/>
      <c r="C109" s="21"/>
      <c r="D109" s="21"/>
      <c r="E109" s="21"/>
      <c r="F109" s="20" t="s">
        <v>1852</v>
      </c>
      <c r="G109" s="20"/>
      <c r="H109" s="78"/>
      <c r="I109" s="79"/>
      <c r="J109" s="80"/>
      <c r="K109" s="81">
        <v>8</v>
      </c>
    </row>
    <row r="110" spans="1:11" ht="16.5" x14ac:dyDescent="0.2">
      <c r="A110" s="21" t="s">
        <v>4575</v>
      </c>
      <c r="B110" s="21"/>
      <c r="C110" s="21"/>
      <c r="D110" s="21"/>
      <c r="E110" s="21"/>
      <c r="F110" s="20" t="s">
        <v>4576</v>
      </c>
      <c r="G110" s="20"/>
      <c r="H110" s="78"/>
      <c r="I110" s="79"/>
      <c r="J110" s="80"/>
      <c r="K110" s="81">
        <v>9</v>
      </c>
    </row>
    <row r="111" spans="1:11" ht="16.5" x14ac:dyDescent="0.2">
      <c r="A111" s="21" t="s">
        <v>4577</v>
      </c>
      <c r="B111" s="21"/>
      <c r="C111" s="21"/>
      <c r="D111" s="21"/>
      <c r="E111" s="21"/>
      <c r="F111" s="20" t="s">
        <v>4578</v>
      </c>
      <c r="G111" s="20"/>
      <c r="H111" s="78"/>
      <c r="I111" s="79"/>
      <c r="J111" s="80"/>
      <c r="K111" s="81">
        <v>10</v>
      </c>
    </row>
    <row r="112" spans="1:11" ht="16.5" x14ac:dyDescent="0.2">
      <c r="A112" s="21" t="s">
        <v>4579</v>
      </c>
      <c r="B112" s="21"/>
      <c r="C112" s="21"/>
      <c r="D112" s="21"/>
      <c r="E112" s="21"/>
      <c r="F112" s="20" t="s">
        <v>4580</v>
      </c>
      <c r="G112" s="20"/>
      <c r="H112" s="78"/>
      <c r="I112" s="79"/>
      <c r="J112" s="80"/>
      <c r="K112" s="81">
        <v>11</v>
      </c>
    </row>
    <row r="113" spans="1:11" ht="16.5" x14ac:dyDescent="0.2">
      <c r="A113" s="21" t="s">
        <v>4581</v>
      </c>
      <c r="B113" s="21"/>
      <c r="C113" s="21"/>
      <c r="D113" s="21"/>
      <c r="E113" s="21"/>
      <c r="F113" s="20" t="s">
        <v>4582</v>
      </c>
      <c r="G113" s="20"/>
      <c r="H113" s="78"/>
      <c r="I113" s="79"/>
      <c r="J113" s="80"/>
      <c r="K113" s="81">
        <v>12</v>
      </c>
    </row>
    <row r="114" spans="1:11" ht="16.5" x14ac:dyDescent="0.2">
      <c r="A114" s="21" t="s">
        <v>4583</v>
      </c>
      <c r="B114" s="21"/>
      <c r="C114" s="21"/>
      <c r="D114" s="21"/>
      <c r="E114" s="21"/>
      <c r="F114" s="20" t="s">
        <v>4584</v>
      </c>
      <c r="G114" s="20"/>
      <c r="H114" s="78"/>
      <c r="I114" s="79"/>
      <c r="J114" s="80"/>
      <c r="K114" s="81">
        <v>13</v>
      </c>
    </row>
    <row r="115" spans="1:11" ht="16.5" x14ac:dyDescent="0.2">
      <c r="A115" s="21" t="s">
        <v>4585</v>
      </c>
      <c r="B115" s="21"/>
      <c r="C115" s="21"/>
      <c r="D115" s="21"/>
      <c r="E115" s="21"/>
      <c r="F115" s="20" t="s">
        <v>4586</v>
      </c>
      <c r="G115" s="20"/>
      <c r="H115" s="78"/>
      <c r="I115" s="79"/>
      <c r="J115" s="80"/>
      <c r="K115" s="81">
        <v>14</v>
      </c>
    </row>
    <row r="116" spans="1:11" ht="16.5" x14ac:dyDescent="0.2">
      <c r="A116" s="21" t="s">
        <v>4587</v>
      </c>
      <c r="B116" s="21"/>
      <c r="C116" s="21"/>
      <c r="D116" s="21"/>
      <c r="E116" s="21"/>
      <c r="F116" s="20" t="s">
        <v>2571</v>
      </c>
      <c r="G116" s="20"/>
      <c r="H116" s="78"/>
      <c r="I116" s="79"/>
      <c r="J116" s="80"/>
      <c r="K116" s="81">
        <v>15</v>
      </c>
    </row>
    <row r="117" spans="1:11" ht="16.5" x14ac:dyDescent="0.2">
      <c r="A117" s="21" t="s">
        <v>4588</v>
      </c>
      <c r="B117" s="21"/>
      <c r="C117" s="21"/>
      <c r="D117" s="21"/>
      <c r="E117" s="21"/>
      <c r="F117" s="20" t="s">
        <v>4589</v>
      </c>
      <c r="G117" s="20"/>
      <c r="H117" s="78"/>
      <c r="I117" s="79"/>
      <c r="J117" s="80"/>
      <c r="K117" s="81">
        <v>16</v>
      </c>
    </row>
    <row r="118" spans="1:11" ht="16.5" x14ac:dyDescent="0.2">
      <c r="A118" s="21" t="s">
        <v>4590</v>
      </c>
      <c r="B118" s="21"/>
      <c r="C118" s="21"/>
      <c r="D118" s="21"/>
      <c r="E118" s="21"/>
      <c r="F118" s="20" t="s">
        <v>4591</v>
      </c>
      <c r="G118" s="20"/>
      <c r="H118" s="78"/>
      <c r="I118" s="79"/>
      <c r="J118" s="80"/>
      <c r="K118" s="81">
        <v>17</v>
      </c>
    </row>
    <row r="119" spans="1:11" ht="16.5" x14ac:dyDescent="0.2">
      <c r="A119" s="21" t="s">
        <v>4592</v>
      </c>
      <c r="B119" s="21"/>
      <c r="C119" s="21"/>
      <c r="D119" s="21"/>
      <c r="E119" s="21"/>
      <c r="F119" s="20" t="s">
        <v>4593</v>
      </c>
      <c r="G119" s="20"/>
      <c r="H119" s="78"/>
      <c r="I119" s="79"/>
      <c r="J119" s="80"/>
      <c r="K119" s="81">
        <v>18</v>
      </c>
    </row>
    <row r="120" spans="1:11" ht="16.5" x14ac:dyDescent="0.2">
      <c r="A120" s="21" t="s">
        <v>4594</v>
      </c>
      <c r="B120" s="21"/>
      <c r="C120" s="21"/>
      <c r="D120" s="21"/>
      <c r="E120" s="21"/>
      <c r="F120" s="20" t="s">
        <v>4595</v>
      </c>
      <c r="G120" s="20"/>
      <c r="H120" s="78"/>
      <c r="I120" s="79"/>
      <c r="J120" s="80"/>
      <c r="K120" s="81">
        <v>19</v>
      </c>
    </row>
    <row r="121" spans="1:11" ht="16.5" x14ac:dyDescent="0.2">
      <c r="A121" s="21" t="s">
        <v>4596</v>
      </c>
      <c r="B121" s="21"/>
      <c r="C121" s="21"/>
      <c r="D121" s="21"/>
      <c r="E121" s="21"/>
      <c r="F121" s="20" t="s">
        <v>4597</v>
      </c>
      <c r="G121" s="20"/>
      <c r="H121" s="78"/>
      <c r="I121" s="79"/>
      <c r="J121" s="80"/>
      <c r="K121" s="81">
        <v>20</v>
      </c>
    </row>
    <row r="122" spans="1:11" ht="16.5" x14ac:dyDescent="0.2">
      <c r="A122" s="21" t="s">
        <v>4598</v>
      </c>
      <c r="B122" s="21"/>
      <c r="C122" s="21"/>
      <c r="D122" s="21"/>
      <c r="E122" s="21"/>
      <c r="F122" s="20" t="s">
        <v>4599</v>
      </c>
      <c r="G122" s="20"/>
      <c r="H122" s="78"/>
      <c r="I122" s="79"/>
      <c r="J122" s="80"/>
      <c r="K122" s="81">
        <v>21</v>
      </c>
    </row>
    <row r="123" spans="1:11" ht="16.5" x14ac:dyDescent="0.2">
      <c r="A123" s="21" t="s">
        <v>4600</v>
      </c>
      <c r="B123" s="21"/>
      <c r="C123" s="21"/>
      <c r="D123" s="21"/>
      <c r="E123" s="21"/>
      <c r="F123" s="20" t="s">
        <v>4601</v>
      </c>
      <c r="G123" s="20"/>
      <c r="H123" s="78"/>
      <c r="I123" s="79"/>
      <c r="J123" s="80"/>
      <c r="K123" s="81">
        <v>22</v>
      </c>
    </row>
    <row r="124" spans="1:11" ht="16.5" x14ac:dyDescent="0.2">
      <c r="A124" s="21" t="s">
        <v>4602</v>
      </c>
      <c r="B124" s="21"/>
      <c r="C124" s="21"/>
      <c r="D124" s="21"/>
      <c r="E124" s="21"/>
      <c r="F124" s="20" t="s">
        <v>4603</v>
      </c>
      <c r="G124" s="20"/>
      <c r="H124" s="78"/>
      <c r="I124" s="79"/>
      <c r="J124" s="80"/>
      <c r="K124" s="81">
        <v>23</v>
      </c>
    </row>
    <row r="125" spans="1:11" ht="16.5" x14ac:dyDescent="0.2">
      <c r="A125" s="21" t="s">
        <v>4604</v>
      </c>
      <c r="B125" s="21"/>
      <c r="C125" s="21"/>
      <c r="D125" s="21"/>
      <c r="E125" s="21"/>
      <c r="F125" s="20" t="s">
        <v>4605</v>
      </c>
      <c r="G125" s="20"/>
      <c r="H125" s="78"/>
      <c r="I125" s="79"/>
      <c r="J125" s="80"/>
      <c r="K125" s="81">
        <v>24</v>
      </c>
    </row>
    <row r="126" spans="1:11" ht="16.5" x14ac:dyDescent="0.2">
      <c r="A126" s="21" t="s">
        <v>4606</v>
      </c>
      <c r="B126" s="21"/>
      <c r="C126" s="21"/>
      <c r="D126" s="21"/>
      <c r="E126" s="21"/>
      <c r="F126" s="20" t="s">
        <v>4607</v>
      </c>
      <c r="G126" s="20"/>
      <c r="H126" s="78"/>
      <c r="I126" s="79"/>
      <c r="J126" s="80"/>
      <c r="K126" s="81">
        <v>25</v>
      </c>
    </row>
    <row r="127" spans="1:11" ht="16.5" x14ac:dyDescent="0.2">
      <c r="A127" s="21" t="s">
        <v>4608</v>
      </c>
      <c r="B127" s="21"/>
      <c r="C127" s="21"/>
      <c r="D127" s="21"/>
      <c r="E127" s="21"/>
      <c r="F127" s="20" t="s">
        <v>4609</v>
      </c>
      <c r="G127" s="20"/>
      <c r="H127" s="78"/>
      <c r="I127" s="79"/>
      <c r="J127" s="80"/>
      <c r="K127" s="81">
        <v>26</v>
      </c>
    </row>
    <row r="128" spans="1:11" ht="16.5" x14ac:dyDescent="0.2">
      <c r="A128" s="21" t="s">
        <v>4610</v>
      </c>
      <c r="B128" s="21"/>
      <c r="C128" s="21"/>
      <c r="D128" s="21"/>
      <c r="E128" s="21"/>
      <c r="F128" s="20" t="s">
        <v>4611</v>
      </c>
      <c r="G128" s="20"/>
      <c r="H128" s="78"/>
      <c r="I128" s="79"/>
      <c r="J128" s="80"/>
      <c r="K128" s="81">
        <v>27</v>
      </c>
    </row>
    <row r="129" spans="1:11" ht="16.5" x14ac:dyDescent="0.2">
      <c r="A129" s="21" t="s">
        <v>4612</v>
      </c>
      <c r="B129" s="21"/>
      <c r="C129" s="21"/>
      <c r="D129" s="21"/>
      <c r="E129" s="21"/>
      <c r="F129" s="20" t="s">
        <v>4613</v>
      </c>
      <c r="G129" s="20"/>
      <c r="H129" s="78"/>
      <c r="I129" s="79"/>
      <c r="J129" s="80"/>
      <c r="K129" s="81">
        <v>28</v>
      </c>
    </row>
    <row r="130" spans="1:11" ht="16.5" x14ac:dyDescent="0.2">
      <c r="A130" s="21" t="s">
        <v>4614</v>
      </c>
      <c r="B130" s="21"/>
      <c r="C130" s="21"/>
      <c r="D130" s="21"/>
      <c r="E130" s="21"/>
      <c r="F130" s="20" t="s">
        <v>4615</v>
      </c>
      <c r="G130" s="20"/>
      <c r="H130" s="78"/>
      <c r="I130" s="79"/>
      <c r="J130" s="80"/>
      <c r="K130" s="81">
        <v>29</v>
      </c>
    </row>
    <row r="131" spans="1:11" ht="16.5" x14ac:dyDescent="0.2">
      <c r="A131" s="21" t="s">
        <v>4616</v>
      </c>
      <c r="B131" s="21"/>
      <c r="C131" s="21"/>
      <c r="D131" s="21"/>
      <c r="E131" s="21"/>
      <c r="F131" s="20" t="s">
        <v>4617</v>
      </c>
      <c r="G131" s="20"/>
      <c r="H131" s="78"/>
      <c r="I131" s="79"/>
      <c r="J131" s="80"/>
      <c r="K131" s="81">
        <v>30</v>
      </c>
    </row>
    <row r="132" spans="1:11" ht="16.5" x14ac:dyDescent="0.2">
      <c r="A132" s="21" t="s">
        <v>4618</v>
      </c>
      <c r="B132" s="21"/>
      <c r="C132" s="21"/>
      <c r="D132" s="21"/>
      <c r="E132" s="21"/>
      <c r="F132" s="20" t="s">
        <v>4619</v>
      </c>
      <c r="G132" s="20"/>
      <c r="H132" s="78"/>
      <c r="I132" s="79"/>
      <c r="J132" s="80"/>
      <c r="K132" s="81">
        <v>31</v>
      </c>
    </row>
    <row r="133" spans="1:11" ht="16.5" x14ac:dyDescent="0.2">
      <c r="A133" s="21" t="s">
        <v>4620</v>
      </c>
      <c r="B133" s="21"/>
      <c r="C133" s="21"/>
      <c r="D133" s="21"/>
      <c r="E133" s="21"/>
      <c r="F133" s="20" t="s">
        <v>4621</v>
      </c>
      <c r="G133" s="20"/>
      <c r="H133" s="78"/>
      <c r="I133" s="79"/>
      <c r="J133" s="80"/>
      <c r="K133" s="81">
        <v>32</v>
      </c>
    </row>
    <row r="134" spans="1:11" ht="16.5" x14ac:dyDescent="0.2">
      <c r="A134" s="21" t="s">
        <v>4622</v>
      </c>
      <c r="B134" s="21"/>
      <c r="C134" s="21"/>
      <c r="D134" s="21"/>
      <c r="E134" s="21"/>
      <c r="F134" s="20" t="s">
        <v>4621</v>
      </c>
      <c r="G134" s="20"/>
      <c r="H134" s="78"/>
      <c r="I134" s="79"/>
      <c r="J134" s="80"/>
      <c r="K134" s="81">
        <v>33</v>
      </c>
    </row>
    <row r="135" spans="1:11" ht="16.5" x14ac:dyDescent="0.2">
      <c r="A135" s="21" t="s">
        <v>4623</v>
      </c>
      <c r="B135" s="21"/>
      <c r="C135" s="21"/>
      <c r="D135" s="21"/>
      <c r="E135" s="21"/>
      <c r="F135" s="20" t="s">
        <v>4624</v>
      </c>
      <c r="G135" s="20"/>
      <c r="H135" s="78"/>
      <c r="I135" s="79"/>
      <c r="J135" s="80"/>
      <c r="K135" s="81">
        <v>34</v>
      </c>
    </row>
    <row r="136" spans="1:11" ht="16.5" x14ac:dyDescent="0.2">
      <c r="A136" s="21" t="s">
        <v>4625</v>
      </c>
      <c r="B136" s="21"/>
      <c r="C136" s="21"/>
      <c r="D136" s="21"/>
      <c r="E136" s="21"/>
      <c r="F136" s="20" t="s">
        <v>4626</v>
      </c>
      <c r="G136" s="20"/>
      <c r="H136" s="78"/>
      <c r="I136" s="79"/>
      <c r="J136" s="80"/>
      <c r="K136" s="81">
        <v>35</v>
      </c>
    </row>
    <row r="137" spans="1:11" ht="16.5" x14ac:dyDescent="0.2">
      <c r="A137" s="21" t="s">
        <v>4627</v>
      </c>
      <c r="B137" s="21"/>
      <c r="C137" s="21"/>
      <c r="D137" s="21"/>
      <c r="E137" s="21"/>
      <c r="F137" s="20" t="s">
        <v>4628</v>
      </c>
      <c r="G137" s="20"/>
      <c r="H137" s="78"/>
      <c r="I137" s="79"/>
      <c r="J137" s="80"/>
      <c r="K137" s="81">
        <v>36</v>
      </c>
    </row>
    <row r="138" spans="1:11" ht="16.5" x14ac:dyDescent="0.2">
      <c r="A138" s="21" t="s">
        <v>4629</v>
      </c>
      <c r="B138" s="21"/>
      <c r="C138" s="21"/>
      <c r="D138" s="21"/>
      <c r="E138" s="21"/>
      <c r="F138" s="20" t="s">
        <v>4630</v>
      </c>
      <c r="G138" s="20"/>
      <c r="H138" s="78"/>
      <c r="I138" s="79"/>
      <c r="J138" s="80"/>
      <c r="K138" s="81">
        <v>37</v>
      </c>
    </row>
    <row r="139" spans="1:11" ht="16.5" x14ac:dyDescent="0.2">
      <c r="A139" s="21" t="s">
        <v>4631</v>
      </c>
      <c r="B139" s="21"/>
      <c r="C139" s="21"/>
      <c r="D139" s="21"/>
      <c r="E139" s="21"/>
      <c r="F139" s="20" t="s">
        <v>4632</v>
      </c>
      <c r="G139" s="20"/>
      <c r="H139" s="78"/>
      <c r="I139" s="79"/>
      <c r="J139" s="80"/>
      <c r="K139" s="81">
        <v>38</v>
      </c>
    </row>
    <row r="140" spans="1:11" ht="16.5" x14ac:dyDescent="0.2">
      <c r="A140" s="21" t="s">
        <v>4633</v>
      </c>
      <c r="B140" s="21"/>
      <c r="C140" s="21"/>
      <c r="D140" s="21"/>
      <c r="E140" s="21"/>
      <c r="F140" s="20" t="s">
        <v>4634</v>
      </c>
      <c r="G140" s="20"/>
      <c r="H140" s="78"/>
      <c r="I140" s="79"/>
      <c r="J140" s="80"/>
      <c r="K140" s="81">
        <v>39</v>
      </c>
    </row>
    <row r="141" spans="1:11" ht="16.5" x14ac:dyDescent="0.2">
      <c r="A141" s="21" t="s">
        <v>4635</v>
      </c>
      <c r="B141" s="21"/>
      <c r="C141" s="21"/>
      <c r="D141" s="21"/>
      <c r="E141" s="21"/>
      <c r="F141" s="20" t="s">
        <v>4636</v>
      </c>
      <c r="G141" s="20"/>
      <c r="H141" s="78"/>
      <c r="I141" s="79"/>
      <c r="J141" s="80"/>
      <c r="K141" s="81">
        <v>40</v>
      </c>
    </row>
    <row r="142" spans="1:11" ht="16.5" x14ac:dyDescent="0.2">
      <c r="A142" s="21" t="s">
        <v>4637</v>
      </c>
      <c r="B142" s="21"/>
      <c r="C142" s="21"/>
      <c r="D142" s="21"/>
      <c r="E142" s="21"/>
      <c r="F142" s="20" t="s">
        <v>4638</v>
      </c>
      <c r="G142" s="20"/>
      <c r="H142" s="78"/>
      <c r="I142" s="79"/>
      <c r="J142" s="80"/>
      <c r="K142" s="81">
        <v>41</v>
      </c>
    </row>
    <row r="143" spans="1:11" ht="16.5" x14ac:dyDescent="0.2">
      <c r="A143" s="21" t="s">
        <v>4639</v>
      </c>
      <c r="B143" s="21"/>
      <c r="C143" s="21"/>
      <c r="D143" s="21"/>
      <c r="E143" s="21"/>
      <c r="F143" s="20" t="s">
        <v>4640</v>
      </c>
      <c r="G143" s="20"/>
      <c r="H143" s="78"/>
      <c r="I143" s="79"/>
      <c r="J143" s="80"/>
      <c r="K143" s="81">
        <v>42</v>
      </c>
    </row>
    <row r="144" spans="1:11" ht="16.5" x14ac:dyDescent="0.2">
      <c r="A144" s="21" t="s">
        <v>4641</v>
      </c>
      <c r="B144" s="21"/>
      <c r="C144" s="21"/>
      <c r="D144" s="21"/>
      <c r="E144" s="21"/>
      <c r="F144" s="20" t="s">
        <v>4642</v>
      </c>
      <c r="G144" s="20"/>
      <c r="H144" s="78"/>
      <c r="I144" s="79"/>
      <c r="J144" s="80"/>
      <c r="K144" s="81">
        <v>43</v>
      </c>
    </row>
    <row r="145" spans="1:11" ht="16.5" x14ac:dyDescent="0.2">
      <c r="A145" s="21" t="s">
        <v>4643</v>
      </c>
      <c r="B145" s="21"/>
      <c r="C145" s="21"/>
      <c r="D145" s="21"/>
      <c r="E145" s="21"/>
      <c r="F145" s="20" t="s">
        <v>4644</v>
      </c>
      <c r="G145" s="20"/>
      <c r="H145" s="78"/>
      <c r="I145" s="79"/>
      <c r="J145" s="80"/>
      <c r="K145" s="81">
        <v>44</v>
      </c>
    </row>
    <row r="146" spans="1:11" ht="16.5" x14ac:dyDescent="0.2">
      <c r="A146" s="21" t="s">
        <v>4645</v>
      </c>
      <c r="B146" s="21"/>
      <c r="C146" s="21"/>
      <c r="D146" s="21"/>
      <c r="E146" s="21"/>
      <c r="F146" s="20" t="s">
        <v>4646</v>
      </c>
      <c r="G146" s="20"/>
      <c r="H146" s="78"/>
      <c r="I146" s="79"/>
      <c r="J146" s="80"/>
      <c r="K146" s="81">
        <v>45</v>
      </c>
    </row>
    <row r="147" spans="1:11" ht="16.5" x14ac:dyDescent="0.2">
      <c r="A147" s="21" t="s">
        <v>4647</v>
      </c>
      <c r="B147" s="21"/>
      <c r="C147" s="21"/>
      <c r="D147" s="21"/>
      <c r="E147" s="21"/>
      <c r="F147" s="20" t="s">
        <v>4648</v>
      </c>
      <c r="G147" s="20"/>
      <c r="H147" s="78"/>
      <c r="I147" s="79"/>
      <c r="J147" s="80"/>
      <c r="K147" s="81">
        <v>46</v>
      </c>
    </row>
    <row r="148" spans="1:11" ht="16.5" x14ac:dyDescent="0.2">
      <c r="A148" s="21" t="s">
        <v>4649</v>
      </c>
      <c r="B148" s="21"/>
      <c r="C148" s="21"/>
      <c r="D148" s="21"/>
      <c r="E148" s="21"/>
      <c r="F148" s="20" t="s">
        <v>4650</v>
      </c>
      <c r="G148" s="20"/>
      <c r="H148" s="78"/>
      <c r="I148" s="79"/>
      <c r="J148" s="80"/>
      <c r="K148" s="81">
        <v>47</v>
      </c>
    </row>
    <row r="149" spans="1:11" ht="16.5" x14ac:dyDescent="0.2">
      <c r="A149" s="21" t="s">
        <v>4651</v>
      </c>
      <c r="B149" s="21"/>
      <c r="C149" s="21"/>
      <c r="D149" s="21"/>
      <c r="E149" s="21"/>
      <c r="F149" s="20" t="s">
        <v>4652</v>
      </c>
      <c r="G149" s="20"/>
      <c r="H149" s="78"/>
      <c r="I149" s="79"/>
      <c r="J149" s="80"/>
      <c r="K149" s="81">
        <v>48</v>
      </c>
    </row>
    <row r="150" spans="1:11" ht="16.5" x14ac:dyDescent="0.2">
      <c r="A150" s="21"/>
      <c r="B150" s="21"/>
      <c r="C150" s="21"/>
      <c r="D150" s="21"/>
      <c r="E150" s="21"/>
      <c r="F150" s="20"/>
      <c r="G150" s="20"/>
      <c r="H150" s="78"/>
      <c r="I150" s="79"/>
      <c r="J150" s="96"/>
      <c r="K150" s="81"/>
    </row>
    <row r="151" spans="1:11" ht="16.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92"/>
    </row>
    <row r="152" spans="1:11" ht="16.5" x14ac:dyDescent="0.2">
      <c r="A152" s="2" t="s">
        <v>165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6.5" x14ac:dyDescent="0.2">
      <c r="A153" s="1"/>
      <c r="B153" s="1"/>
      <c r="C153" s="1"/>
      <c r="D153" s="1"/>
      <c r="E153" s="1"/>
      <c r="F153" s="18"/>
      <c r="G153" s="18"/>
      <c r="H153" s="87"/>
      <c r="I153" s="88"/>
      <c r="J153" s="89"/>
      <c r="K153" s="90"/>
    </row>
    <row r="154" spans="1:11" ht="16.5" x14ac:dyDescent="0.2">
      <c r="A154" s="5"/>
      <c r="B154" s="5"/>
      <c r="C154" s="5"/>
      <c r="D154" s="5"/>
      <c r="E154" s="5"/>
      <c r="F154" s="18"/>
      <c r="G154" s="18"/>
      <c r="H154" s="87"/>
      <c r="I154" s="88"/>
      <c r="J154" s="91"/>
      <c r="K154" s="90"/>
    </row>
    <row r="155" spans="1:11" ht="16.5" x14ac:dyDescent="0.2">
      <c r="A155" s="5"/>
      <c r="B155" s="5"/>
      <c r="C155" s="5"/>
      <c r="D155" s="5"/>
      <c r="E155" s="5"/>
      <c r="F155" s="18"/>
      <c r="G155" s="18"/>
      <c r="H155" s="87"/>
      <c r="I155" s="88"/>
      <c r="J155" s="91"/>
      <c r="K155" s="90"/>
    </row>
    <row r="156" spans="1:11" ht="16.5" x14ac:dyDescent="0.2">
      <c r="A156" s="5"/>
      <c r="B156" s="5"/>
      <c r="C156" s="5"/>
      <c r="D156" s="5"/>
      <c r="E156" s="5"/>
      <c r="F156" s="18"/>
      <c r="G156" s="18"/>
      <c r="H156" s="87"/>
      <c r="I156" s="88"/>
      <c r="J156" s="91"/>
      <c r="K156" s="90"/>
    </row>
    <row r="157" spans="1:11" ht="16.5" x14ac:dyDescent="0.2">
      <c r="A157" s="5"/>
      <c r="B157" s="5"/>
      <c r="C157" s="5"/>
      <c r="D157" s="5"/>
      <c r="E157" s="5"/>
      <c r="F157" s="18"/>
      <c r="G157" s="18"/>
      <c r="H157" s="87"/>
      <c r="I157" s="88"/>
      <c r="J157" s="89"/>
      <c r="K157" s="90"/>
    </row>
    <row r="158" spans="1:11" ht="16.5" x14ac:dyDescent="0.2">
      <c r="A158" s="4"/>
      <c r="B158" s="4"/>
      <c r="C158" s="4"/>
      <c r="D158" s="4"/>
      <c r="E158" s="4"/>
      <c r="F158" s="4"/>
      <c r="G158" s="4"/>
      <c r="H158" s="83"/>
      <c r="I158" s="84"/>
      <c r="J158" s="85"/>
      <c r="K158" s="86"/>
    </row>
  </sheetData>
  <sheetProtection password="A36F" sheet="1"/>
  <mergeCells count="309">
    <mergeCell ref="A149:E149"/>
    <mergeCell ref="F149:G149"/>
    <mergeCell ref="A150:E150"/>
    <mergeCell ref="F150:G150"/>
    <mergeCell ref="A157:E157"/>
    <mergeCell ref="A158:E158"/>
    <mergeCell ref="F157:G157"/>
    <mergeCell ref="F158:G158"/>
    <mergeCell ref="A154:E154"/>
    <mergeCell ref="A155:E155"/>
    <mergeCell ref="A156:E156"/>
    <mergeCell ref="F154:G154"/>
    <mergeCell ref="F155:G155"/>
    <mergeCell ref="F156:G156"/>
    <mergeCell ref="F153:G153"/>
    <mergeCell ref="A151:J151"/>
    <mergeCell ref="A152:K152"/>
    <mergeCell ref="A153:E153"/>
    <mergeCell ref="A144:E144"/>
    <mergeCell ref="F144:G144"/>
    <mergeCell ref="A145:E145"/>
    <mergeCell ref="F145:G145"/>
    <mergeCell ref="A146:E146"/>
    <mergeCell ref="F146:G146"/>
    <mergeCell ref="A147:E147"/>
    <mergeCell ref="F147:G147"/>
    <mergeCell ref="A148:E148"/>
    <mergeCell ref="F148:G148"/>
    <mergeCell ref="A139:E139"/>
    <mergeCell ref="F139:G139"/>
    <mergeCell ref="A140:E140"/>
    <mergeCell ref="F140:G140"/>
    <mergeCell ref="A141:E141"/>
    <mergeCell ref="F141:G141"/>
    <mergeCell ref="A142:E142"/>
    <mergeCell ref="F142:G142"/>
    <mergeCell ref="A143:E143"/>
    <mergeCell ref="F143:G143"/>
    <mergeCell ref="A134:E134"/>
    <mergeCell ref="F134:G134"/>
    <mergeCell ref="A135:E135"/>
    <mergeCell ref="F135:G135"/>
    <mergeCell ref="A136:E136"/>
    <mergeCell ref="F136:G136"/>
    <mergeCell ref="A137:E137"/>
    <mergeCell ref="F137:G137"/>
    <mergeCell ref="A138:E138"/>
    <mergeCell ref="F138:G138"/>
    <mergeCell ref="A129:E129"/>
    <mergeCell ref="F129:G129"/>
    <mergeCell ref="A130:E130"/>
    <mergeCell ref="F130:G130"/>
    <mergeCell ref="A131:E131"/>
    <mergeCell ref="F131:G131"/>
    <mergeCell ref="A132:E132"/>
    <mergeCell ref="F132:G132"/>
    <mergeCell ref="A133:E133"/>
    <mergeCell ref="F133:G133"/>
    <mergeCell ref="A124:E124"/>
    <mergeCell ref="F124:G124"/>
    <mergeCell ref="A125:E125"/>
    <mergeCell ref="F125:G125"/>
    <mergeCell ref="A126:E126"/>
    <mergeCell ref="F126:G126"/>
    <mergeCell ref="A127:E127"/>
    <mergeCell ref="F127:G127"/>
    <mergeCell ref="A128:E128"/>
    <mergeCell ref="F128:G128"/>
    <mergeCell ref="A119:E119"/>
    <mergeCell ref="F119:G119"/>
    <mergeCell ref="A120:E120"/>
    <mergeCell ref="F120:G120"/>
    <mergeCell ref="A121:E121"/>
    <mergeCell ref="F121:G121"/>
    <mergeCell ref="A122:E122"/>
    <mergeCell ref="F122:G122"/>
    <mergeCell ref="A123:E123"/>
    <mergeCell ref="F123:G123"/>
    <mergeCell ref="A114:E114"/>
    <mergeCell ref="F114:G114"/>
    <mergeCell ref="A115:E115"/>
    <mergeCell ref="F115:G115"/>
    <mergeCell ref="A116:E116"/>
    <mergeCell ref="F116:G116"/>
    <mergeCell ref="A117:E117"/>
    <mergeCell ref="F117:G117"/>
    <mergeCell ref="A118:E118"/>
    <mergeCell ref="F118:G118"/>
    <mergeCell ref="A109:E109"/>
    <mergeCell ref="F109:G109"/>
    <mergeCell ref="A110:E110"/>
    <mergeCell ref="F110:G110"/>
    <mergeCell ref="A111:E111"/>
    <mergeCell ref="F111:G111"/>
    <mergeCell ref="A112:E112"/>
    <mergeCell ref="F112:G112"/>
    <mergeCell ref="A113:E113"/>
    <mergeCell ref="F113:G113"/>
    <mergeCell ref="A104:E104"/>
    <mergeCell ref="F104:G104"/>
    <mergeCell ref="A105:E105"/>
    <mergeCell ref="F105:G105"/>
    <mergeCell ref="A106:E106"/>
    <mergeCell ref="F106:G106"/>
    <mergeCell ref="A107:E107"/>
    <mergeCell ref="F107:G107"/>
    <mergeCell ref="A108:E108"/>
    <mergeCell ref="F108:G108"/>
    <mergeCell ref="A99:E99"/>
    <mergeCell ref="F99:G99"/>
    <mergeCell ref="A100:E100"/>
    <mergeCell ref="F100:G100"/>
    <mergeCell ref="A101:E101"/>
    <mergeCell ref="F101:G101"/>
    <mergeCell ref="A102:E102"/>
    <mergeCell ref="F102:G102"/>
    <mergeCell ref="A103:E103"/>
    <mergeCell ref="F103:G103"/>
    <mergeCell ref="A94:E94"/>
    <mergeCell ref="F94:G94"/>
    <mergeCell ref="A95:E95"/>
    <mergeCell ref="F95:G95"/>
    <mergeCell ref="A96:E96"/>
    <mergeCell ref="F96:G96"/>
    <mergeCell ref="A97:E97"/>
    <mergeCell ref="F97:G97"/>
    <mergeCell ref="A98:E98"/>
    <mergeCell ref="F98:G98"/>
    <mergeCell ref="A89:E89"/>
    <mergeCell ref="F89:G89"/>
    <mergeCell ref="A90:E90"/>
    <mergeCell ref="F90:G90"/>
    <mergeCell ref="A91:E91"/>
    <mergeCell ref="F91:G91"/>
    <mergeCell ref="A92:E92"/>
    <mergeCell ref="F92:G92"/>
    <mergeCell ref="A93:E93"/>
    <mergeCell ref="F93:G93"/>
    <mergeCell ref="A84:E84"/>
    <mergeCell ref="F84:G84"/>
    <mergeCell ref="A85:E85"/>
    <mergeCell ref="F85:G85"/>
    <mergeCell ref="A86:E86"/>
    <mergeCell ref="F86:G86"/>
    <mergeCell ref="A87:E87"/>
    <mergeCell ref="F87:G87"/>
    <mergeCell ref="A88:E88"/>
    <mergeCell ref="F88:G88"/>
    <mergeCell ref="A79:E79"/>
    <mergeCell ref="F79:G79"/>
    <mergeCell ref="A80:E80"/>
    <mergeCell ref="F80:G80"/>
    <mergeCell ref="A81:E81"/>
    <mergeCell ref="F81:G81"/>
    <mergeCell ref="A82:E82"/>
    <mergeCell ref="F82:G82"/>
    <mergeCell ref="A83:E83"/>
    <mergeCell ref="F83:G83"/>
    <mergeCell ref="A74:E74"/>
    <mergeCell ref="F74:G74"/>
    <mergeCell ref="A75:E75"/>
    <mergeCell ref="F75:G75"/>
    <mergeCell ref="A76:E76"/>
    <mergeCell ref="F76:G76"/>
    <mergeCell ref="A77:E77"/>
    <mergeCell ref="F77:G77"/>
    <mergeCell ref="A78:E78"/>
    <mergeCell ref="F78:G78"/>
    <mergeCell ref="A69:E69"/>
    <mergeCell ref="F69:G69"/>
    <mergeCell ref="A70:E70"/>
    <mergeCell ref="F70:G70"/>
    <mergeCell ref="A71:E71"/>
    <mergeCell ref="F71:G71"/>
    <mergeCell ref="A72:E72"/>
    <mergeCell ref="F72:G72"/>
    <mergeCell ref="A73:E73"/>
    <mergeCell ref="F73:G73"/>
    <mergeCell ref="A64:E64"/>
    <mergeCell ref="F64:G64"/>
    <mergeCell ref="A65:E65"/>
    <mergeCell ref="F65:G65"/>
    <mergeCell ref="A66:E66"/>
    <mergeCell ref="F66:G66"/>
    <mergeCell ref="A67:E67"/>
    <mergeCell ref="F67:G67"/>
    <mergeCell ref="A68:E68"/>
    <mergeCell ref="F68:G68"/>
    <mergeCell ref="A59:E59"/>
    <mergeCell ref="F59:G59"/>
    <mergeCell ref="A60:E60"/>
    <mergeCell ref="F60:G60"/>
    <mergeCell ref="A61:E61"/>
    <mergeCell ref="F61:G61"/>
    <mergeCell ref="A62:E62"/>
    <mergeCell ref="F62:G62"/>
    <mergeCell ref="A63:E63"/>
    <mergeCell ref="F63:G6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K63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4653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4654</v>
      </c>
      <c r="B14" s="21"/>
      <c r="C14" s="21"/>
      <c r="D14" s="21"/>
      <c r="E14" s="21"/>
      <c r="F14" s="20" t="s">
        <v>4655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4656</v>
      </c>
      <c r="B15" s="21"/>
      <c r="C15" s="21"/>
      <c r="D15" s="21"/>
      <c r="E15" s="21"/>
      <c r="F15" s="20" t="s">
        <v>4657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4658</v>
      </c>
      <c r="B16" s="21"/>
      <c r="C16" s="21"/>
      <c r="D16" s="21"/>
      <c r="E16" s="21"/>
      <c r="F16" s="20" t="s">
        <v>4657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4659</v>
      </c>
      <c r="B18" s="21"/>
      <c r="C18" s="21"/>
      <c r="D18" s="21"/>
      <c r="E18" s="21"/>
      <c r="F18" s="20" t="s">
        <v>4660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4661</v>
      </c>
      <c r="B19" s="21"/>
      <c r="C19" s="21"/>
      <c r="D19" s="21"/>
      <c r="E19" s="21"/>
      <c r="F19" s="20" t="s">
        <v>2718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4662</v>
      </c>
      <c r="B20" s="21"/>
      <c r="C20" s="21"/>
      <c r="D20" s="21"/>
      <c r="E20" s="21"/>
      <c r="F20" s="20" t="s">
        <v>4663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4664</v>
      </c>
      <c r="B21" s="21"/>
      <c r="C21" s="21"/>
      <c r="D21" s="21"/>
      <c r="E21" s="21"/>
      <c r="F21" s="20" t="s">
        <v>4665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4666</v>
      </c>
      <c r="B22" s="21"/>
      <c r="C22" s="21"/>
      <c r="D22" s="21"/>
      <c r="E22" s="21"/>
      <c r="F22" s="20" t="s">
        <v>4667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4668</v>
      </c>
      <c r="B23" s="21"/>
      <c r="C23" s="21"/>
      <c r="D23" s="21"/>
      <c r="E23" s="21"/>
      <c r="F23" s="20" t="s">
        <v>4669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4670</v>
      </c>
      <c r="B24" s="21"/>
      <c r="C24" s="21"/>
      <c r="D24" s="21"/>
      <c r="E24" s="21"/>
      <c r="F24" s="20" t="s">
        <v>4671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4672</v>
      </c>
      <c r="B25" s="21"/>
      <c r="C25" s="21"/>
      <c r="D25" s="21"/>
      <c r="E25" s="21"/>
      <c r="F25" s="20" t="s">
        <v>4673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21" t="s">
        <v>4674</v>
      </c>
      <c r="B26" s="21"/>
      <c r="C26" s="21"/>
      <c r="D26" s="21"/>
      <c r="E26" s="21"/>
      <c r="F26" s="20" t="s">
        <v>4675</v>
      </c>
      <c r="G26" s="20"/>
      <c r="H26" s="78"/>
      <c r="I26" s="79"/>
      <c r="J26" s="80"/>
      <c r="K26" s="81">
        <v>9</v>
      </c>
    </row>
    <row r="27" spans="1:11" customFormat="1" ht="22.5" customHeight="1" x14ac:dyDescent="0.25">
      <c r="A27" s="21" t="s">
        <v>4676</v>
      </c>
      <c r="B27" s="21"/>
      <c r="C27" s="21"/>
      <c r="D27" s="21"/>
      <c r="E27" s="21"/>
      <c r="F27" s="20" t="s">
        <v>4677</v>
      </c>
      <c r="G27" s="20"/>
      <c r="H27" s="78"/>
      <c r="I27" s="79"/>
      <c r="J27" s="80"/>
      <c r="K27" s="81">
        <v>10</v>
      </c>
    </row>
    <row r="28" spans="1:11" customFormat="1" ht="22.5" customHeight="1" x14ac:dyDescent="0.25">
      <c r="A28" s="21" t="s">
        <v>4678</v>
      </c>
      <c r="B28" s="21"/>
      <c r="C28" s="21"/>
      <c r="D28" s="21"/>
      <c r="E28" s="21"/>
      <c r="F28" s="20" t="s">
        <v>4679</v>
      </c>
      <c r="G28" s="20"/>
      <c r="H28" s="78"/>
      <c r="I28" s="79"/>
      <c r="J28" s="80"/>
      <c r="K28" s="81">
        <v>11</v>
      </c>
    </row>
    <row r="29" spans="1:11" customFormat="1" ht="22.5" customHeight="1" x14ac:dyDescent="0.25">
      <c r="A29" s="21" t="s">
        <v>4680</v>
      </c>
      <c r="B29" s="21"/>
      <c r="C29" s="21"/>
      <c r="D29" s="21"/>
      <c r="E29" s="21"/>
      <c r="F29" s="20" t="s">
        <v>2720</v>
      </c>
      <c r="G29" s="20"/>
      <c r="H29" s="78"/>
      <c r="I29" s="79"/>
      <c r="J29" s="80"/>
      <c r="K29" s="81">
        <v>12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4681</v>
      </c>
      <c r="B31" s="21"/>
      <c r="C31" s="21"/>
      <c r="D31" s="21"/>
      <c r="E31" s="21"/>
      <c r="F31" s="20" t="s">
        <v>4682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4683</v>
      </c>
      <c r="B32" s="21"/>
      <c r="C32" s="21"/>
      <c r="D32" s="21"/>
      <c r="E32" s="21"/>
      <c r="F32" s="20" t="s">
        <v>4684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3791</v>
      </c>
      <c r="B33" s="21"/>
      <c r="C33" s="21"/>
      <c r="D33" s="21"/>
      <c r="E33" s="21"/>
      <c r="F33" s="20" t="s">
        <v>3792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4685</v>
      </c>
      <c r="B34" s="21"/>
      <c r="C34" s="21"/>
      <c r="D34" s="21"/>
      <c r="E34" s="21"/>
      <c r="F34" s="20" t="s">
        <v>1484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1178</v>
      </c>
      <c r="B35" s="21"/>
      <c r="C35" s="21"/>
      <c r="D35" s="21"/>
      <c r="E35" s="21"/>
      <c r="F35" s="20" t="s">
        <v>1179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 t="s">
        <v>4686</v>
      </c>
      <c r="B36" s="21"/>
      <c r="C36" s="21"/>
      <c r="D36" s="21"/>
      <c r="E36" s="21"/>
      <c r="F36" s="20" t="s">
        <v>2615</v>
      </c>
      <c r="G36" s="20"/>
      <c r="H36" s="78"/>
      <c r="I36" s="79"/>
      <c r="J36" s="80"/>
      <c r="K36" s="81">
        <v>6</v>
      </c>
    </row>
    <row r="37" spans="1:11" customFormat="1" ht="13.5" customHeight="1" x14ac:dyDescent="0.25">
      <c r="A37" s="21" t="s">
        <v>4687</v>
      </c>
      <c r="B37" s="21"/>
      <c r="C37" s="21"/>
      <c r="D37" s="21"/>
      <c r="E37" s="21"/>
      <c r="F37" s="20" t="s">
        <v>2726</v>
      </c>
      <c r="G37" s="20"/>
      <c r="H37" s="78"/>
      <c r="I37" s="79"/>
      <c r="J37" s="80"/>
      <c r="K37" s="81">
        <v>7</v>
      </c>
    </row>
    <row r="38" spans="1:11" customFormat="1" ht="22.5" customHeight="1" x14ac:dyDescent="0.25">
      <c r="A38" s="21" t="s">
        <v>4688</v>
      </c>
      <c r="B38" s="21"/>
      <c r="C38" s="21"/>
      <c r="D38" s="21"/>
      <c r="E38" s="21"/>
      <c r="F38" s="20" t="s">
        <v>953</v>
      </c>
      <c r="G38" s="20"/>
      <c r="H38" s="78"/>
      <c r="I38" s="79"/>
      <c r="J38" s="80"/>
      <c r="K38" s="81">
        <v>8</v>
      </c>
    </row>
    <row r="39" spans="1:11" customFormat="1" ht="22.5" customHeight="1" x14ac:dyDescent="0.25">
      <c r="A39" s="21" t="s">
        <v>4689</v>
      </c>
      <c r="B39" s="21"/>
      <c r="C39" s="21"/>
      <c r="D39" s="21"/>
      <c r="E39" s="21"/>
      <c r="F39" s="20" t="s">
        <v>4690</v>
      </c>
      <c r="G39" s="20"/>
      <c r="H39" s="78"/>
      <c r="I39" s="79"/>
      <c r="J39" s="80"/>
      <c r="K39" s="81">
        <v>9</v>
      </c>
    </row>
    <row r="40" spans="1:11" customFormat="1" ht="22.5" customHeight="1" x14ac:dyDescent="0.25">
      <c r="A40" s="21" t="s">
        <v>3798</v>
      </c>
      <c r="B40" s="21"/>
      <c r="C40" s="21"/>
      <c r="D40" s="21"/>
      <c r="E40" s="21"/>
      <c r="F40" s="20" t="s">
        <v>3799</v>
      </c>
      <c r="G40" s="20"/>
      <c r="H40" s="78"/>
      <c r="I40" s="79"/>
      <c r="J40" s="80"/>
      <c r="K40" s="81">
        <v>10</v>
      </c>
    </row>
    <row r="41" spans="1:11" customFormat="1" ht="22.5" customHeight="1" x14ac:dyDescent="0.25">
      <c r="A41" s="21" t="s">
        <v>4691</v>
      </c>
      <c r="B41" s="21"/>
      <c r="C41" s="21"/>
      <c r="D41" s="21"/>
      <c r="E41" s="21"/>
      <c r="F41" s="20" t="s">
        <v>4692</v>
      </c>
      <c r="G41" s="20"/>
      <c r="H41" s="78"/>
      <c r="I41" s="79"/>
      <c r="J41" s="80"/>
      <c r="K41" s="81">
        <v>11</v>
      </c>
    </row>
    <row r="42" spans="1:11" customFormat="1" ht="22.5" customHeight="1" x14ac:dyDescent="0.25">
      <c r="A42" s="21" t="s">
        <v>4693</v>
      </c>
      <c r="B42" s="21"/>
      <c r="C42" s="21"/>
      <c r="D42" s="21"/>
      <c r="E42" s="21"/>
      <c r="F42" s="20" t="s">
        <v>1493</v>
      </c>
      <c r="G42" s="20"/>
      <c r="H42" s="78"/>
      <c r="I42" s="79"/>
      <c r="J42" s="80"/>
      <c r="K42" s="81">
        <v>12</v>
      </c>
    </row>
    <row r="43" spans="1:11" customFormat="1" ht="22.5" customHeight="1" x14ac:dyDescent="0.25">
      <c r="A43" s="21" t="s">
        <v>3442</v>
      </c>
      <c r="B43" s="21"/>
      <c r="C43" s="21"/>
      <c r="D43" s="21"/>
      <c r="E43" s="21"/>
      <c r="F43" s="20" t="s">
        <v>597</v>
      </c>
      <c r="G43" s="20"/>
      <c r="H43" s="78"/>
      <c r="I43" s="79"/>
      <c r="J43" s="80"/>
      <c r="K43" s="81">
        <v>13</v>
      </c>
    </row>
    <row r="44" spans="1:11" customFormat="1" ht="22.5" customHeight="1" x14ac:dyDescent="0.25">
      <c r="A44" s="19" t="s">
        <v>247</v>
      </c>
      <c r="B44" s="19"/>
      <c r="C44" s="19"/>
      <c r="D44" s="19"/>
      <c r="E44" s="19"/>
      <c r="F44" s="18"/>
      <c r="G44" s="18"/>
      <c r="H44" s="74"/>
      <c r="I44" s="75"/>
      <c r="J44" s="76"/>
      <c r="K44" s="77"/>
    </row>
    <row r="45" spans="1:11" customFormat="1" ht="20.100000000000001" customHeight="1" x14ac:dyDescent="0.25">
      <c r="A45" s="21" t="s">
        <v>4694</v>
      </c>
      <c r="B45" s="21"/>
      <c r="C45" s="21"/>
      <c r="D45" s="21"/>
      <c r="E45" s="21"/>
      <c r="F45" s="20" t="s">
        <v>4695</v>
      </c>
      <c r="G45" s="20"/>
      <c r="H45" s="78"/>
      <c r="I45" s="79"/>
      <c r="J45" s="80"/>
      <c r="K45" s="81">
        <v>1</v>
      </c>
    </row>
    <row r="46" spans="1:11" customFormat="1" ht="20.100000000000001" customHeight="1" x14ac:dyDescent="0.25">
      <c r="A46" s="21" t="s">
        <v>4696</v>
      </c>
      <c r="B46" s="21"/>
      <c r="C46" s="21"/>
      <c r="D46" s="21"/>
      <c r="E46" s="21"/>
      <c r="F46" s="20" t="s">
        <v>4697</v>
      </c>
      <c r="G46" s="20"/>
      <c r="H46" s="78"/>
      <c r="I46" s="79"/>
      <c r="J46" s="80"/>
      <c r="K46" s="81">
        <v>2</v>
      </c>
    </row>
    <row r="47" spans="1:11" ht="16.5" x14ac:dyDescent="0.2">
      <c r="A47" s="21" t="s">
        <v>4698</v>
      </c>
      <c r="B47" s="21"/>
      <c r="C47" s="21"/>
      <c r="D47" s="21"/>
      <c r="E47" s="21"/>
      <c r="F47" s="20" t="s">
        <v>4699</v>
      </c>
      <c r="G47" s="20"/>
      <c r="H47" s="78"/>
      <c r="I47" s="79"/>
      <c r="J47" s="80"/>
      <c r="K47" s="81">
        <v>3</v>
      </c>
    </row>
    <row r="48" spans="1:11" ht="16.5" x14ac:dyDescent="0.2">
      <c r="A48" s="21" t="s">
        <v>4700</v>
      </c>
      <c r="B48" s="21"/>
      <c r="C48" s="21"/>
      <c r="D48" s="21"/>
      <c r="E48" s="21"/>
      <c r="F48" s="20" t="s">
        <v>4701</v>
      </c>
      <c r="G48" s="20"/>
      <c r="H48" s="78"/>
      <c r="I48" s="79"/>
      <c r="J48" s="80"/>
      <c r="K48" s="81">
        <v>4</v>
      </c>
    </row>
    <row r="49" spans="1:11" ht="16.5" x14ac:dyDescent="0.2">
      <c r="A49" s="21" t="s">
        <v>4702</v>
      </c>
      <c r="B49" s="21"/>
      <c r="C49" s="21"/>
      <c r="D49" s="21"/>
      <c r="E49" s="21"/>
      <c r="F49" s="20" t="s">
        <v>4703</v>
      </c>
      <c r="G49" s="20"/>
      <c r="H49" s="78"/>
      <c r="I49" s="79"/>
      <c r="J49" s="80"/>
      <c r="K49" s="81">
        <v>5</v>
      </c>
    </row>
    <row r="50" spans="1:11" ht="16.5" x14ac:dyDescent="0.2">
      <c r="A50" s="21" t="s">
        <v>4704</v>
      </c>
      <c r="B50" s="21"/>
      <c r="C50" s="21"/>
      <c r="D50" s="21"/>
      <c r="E50" s="21"/>
      <c r="F50" s="20" t="s">
        <v>4705</v>
      </c>
      <c r="G50" s="20"/>
      <c r="H50" s="78"/>
      <c r="I50" s="79"/>
      <c r="J50" s="80"/>
      <c r="K50" s="81">
        <v>6</v>
      </c>
    </row>
    <row r="51" spans="1:11" ht="16.5" x14ac:dyDescent="0.2">
      <c r="A51" s="21" t="s">
        <v>4706</v>
      </c>
      <c r="B51" s="21"/>
      <c r="C51" s="21"/>
      <c r="D51" s="21"/>
      <c r="E51" s="21"/>
      <c r="F51" s="20" t="s">
        <v>4707</v>
      </c>
      <c r="G51" s="20"/>
      <c r="H51" s="78"/>
      <c r="I51" s="79"/>
      <c r="J51" s="80"/>
      <c r="K51" s="81">
        <v>7</v>
      </c>
    </row>
    <row r="52" spans="1:11" ht="16.5" x14ac:dyDescent="0.2">
      <c r="A52" s="21" t="s">
        <v>4708</v>
      </c>
      <c r="B52" s="21"/>
      <c r="C52" s="21"/>
      <c r="D52" s="21"/>
      <c r="E52" s="21"/>
      <c r="F52" s="20" t="s">
        <v>4657</v>
      </c>
      <c r="G52" s="20"/>
      <c r="H52" s="78"/>
      <c r="I52" s="79"/>
      <c r="J52" s="80"/>
      <c r="K52" s="81">
        <v>8</v>
      </c>
    </row>
    <row r="53" spans="1:11" ht="16.5" x14ac:dyDescent="0.2">
      <c r="A53" s="21" t="s">
        <v>4709</v>
      </c>
      <c r="B53" s="21"/>
      <c r="C53" s="21"/>
      <c r="D53" s="21"/>
      <c r="E53" s="21"/>
      <c r="F53" s="20" t="s">
        <v>4657</v>
      </c>
      <c r="G53" s="20"/>
      <c r="H53" s="78"/>
      <c r="I53" s="79"/>
      <c r="J53" s="80"/>
      <c r="K53" s="81">
        <v>9</v>
      </c>
    </row>
    <row r="54" spans="1:11" ht="16.5" x14ac:dyDescent="0.2">
      <c r="A54" s="21" t="s">
        <v>4710</v>
      </c>
      <c r="B54" s="21"/>
      <c r="C54" s="21"/>
      <c r="D54" s="21"/>
      <c r="E54" s="21"/>
      <c r="F54" s="20" t="s">
        <v>4657</v>
      </c>
      <c r="G54" s="20"/>
      <c r="H54" s="78"/>
      <c r="I54" s="79"/>
      <c r="J54" s="80"/>
      <c r="K54" s="81">
        <v>10</v>
      </c>
    </row>
    <row r="55" spans="1:11" ht="16.5" x14ac:dyDescent="0.2">
      <c r="A55" s="21"/>
      <c r="B55" s="21"/>
      <c r="C55" s="21"/>
      <c r="D55" s="21"/>
      <c r="E55" s="21"/>
      <c r="F55" s="20"/>
      <c r="G55" s="20"/>
      <c r="H55" s="78"/>
      <c r="I55" s="79"/>
      <c r="J55" s="96"/>
      <c r="K55" s="81"/>
    </row>
    <row r="56" spans="1:11" ht="16.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92"/>
    </row>
    <row r="57" spans="1:11" ht="16.5" x14ac:dyDescent="0.2">
      <c r="A57" s="2" t="s">
        <v>165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5" x14ac:dyDescent="0.2">
      <c r="A58" s="1"/>
      <c r="B58" s="1"/>
      <c r="C58" s="1"/>
      <c r="D58" s="1"/>
      <c r="E58" s="1"/>
      <c r="F58" s="18"/>
      <c r="G58" s="18"/>
      <c r="H58" s="87"/>
      <c r="I58" s="88"/>
      <c r="J58" s="89"/>
      <c r="K58" s="90"/>
    </row>
    <row r="59" spans="1:11" ht="16.5" x14ac:dyDescent="0.2">
      <c r="A59" s="5"/>
      <c r="B59" s="5"/>
      <c r="C59" s="5"/>
      <c r="D59" s="5"/>
      <c r="E59" s="5"/>
      <c r="F59" s="18"/>
      <c r="G59" s="18"/>
      <c r="H59" s="87"/>
      <c r="I59" s="88"/>
      <c r="J59" s="91"/>
      <c r="K59" s="90"/>
    </row>
    <row r="60" spans="1:11" ht="16.5" x14ac:dyDescent="0.2">
      <c r="A60" s="5"/>
      <c r="B60" s="5"/>
      <c r="C60" s="5"/>
      <c r="D60" s="5"/>
      <c r="E60" s="5"/>
      <c r="F60" s="18"/>
      <c r="G60" s="18"/>
      <c r="H60" s="87"/>
      <c r="I60" s="88"/>
      <c r="J60" s="91"/>
      <c r="K60" s="90"/>
    </row>
    <row r="61" spans="1:11" ht="16.5" x14ac:dyDescent="0.2">
      <c r="A61" s="5"/>
      <c r="B61" s="5"/>
      <c r="C61" s="5"/>
      <c r="D61" s="5"/>
      <c r="E61" s="5"/>
      <c r="F61" s="18"/>
      <c r="G61" s="18"/>
      <c r="H61" s="87"/>
      <c r="I61" s="88"/>
      <c r="J61" s="91"/>
      <c r="K61" s="90"/>
    </row>
    <row r="62" spans="1:11" ht="16.5" x14ac:dyDescent="0.2">
      <c r="A62" s="5"/>
      <c r="B62" s="5"/>
      <c r="C62" s="5"/>
      <c r="D62" s="5"/>
      <c r="E62" s="5"/>
      <c r="F62" s="18"/>
      <c r="G62" s="18"/>
      <c r="H62" s="87"/>
      <c r="I62" s="88"/>
      <c r="J62" s="89"/>
      <c r="K62" s="90"/>
    </row>
    <row r="63" spans="1:11" ht="16.5" x14ac:dyDescent="0.2">
      <c r="A63" s="4"/>
      <c r="B63" s="4"/>
      <c r="C63" s="4"/>
      <c r="D63" s="4"/>
      <c r="E63" s="4"/>
      <c r="F63" s="4"/>
      <c r="G63" s="4"/>
      <c r="H63" s="83"/>
      <c r="I63" s="84"/>
      <c r="J63" s="85"/>
      <c r="K63" s="86"/>
    </row>
  </sheetData>
  <sheetProtection password="A36F" sheet="1"/>
  <mergeCells count="119">
    <mergeCell ref="A54:E54"/>
    <mergeCell ref="F54:G54"/>
    <mergeCell ref="A55:E55"/>
    <mergeCell ref="F55:G55"/>
    <mergeCell ref="A62:E62"/>
    <mergeCell ref="A63:E63"/>
    <mergeCell ref="F62:G62"/>
    <mergeCell ref="F63:G63"/>
    <mergeCell ref="A59:E59"/>
    <mergeCell ref="A60:E60"/>
    <mergeCell ref="A61:E61"/>
    <mergeCell ref="F59:G59"/>
    <mergeCell ref="F60:G60"/>
    <mergeCell ref="F61:G61"/>
    <mergeCell ref="F58:G58"/>
    <mergeCell ref="A56:J56"/>
    <mergeCell ref="A57:K57"/>
    <mergeCell ref="A58:E58"/>
    <mergeCell ref="A49:E49"/>
    <mergeCell ref="F49:G49"/>
    <mergeCell ref="A50:E50"/>
    <mergeCell ref="F50:G50"/>
    <mergeCell ref="A51:E51"/>
    <mergeCell ref="F51:G51"/>
    <mergeCell ref="A52:E52"/>
    <mergeCell ref="F52:G52"/>
    <mergeCell ref="A53:E53"/>
    <mergeCell ref="F53:G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4711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4712</v>
      </c>
      <c r="B14" s="21"/>
      <c r="C14" s="21"/>
      <c r="D14" s="21"/>
      <c r="E14" s="21"/>
      <c r="F14" s="20" t="s">
        <v>4713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4714</v>
      </c>
      <c r="B15" s="21"/>
      <c r="C15" s="21"/>
      <c r="D15" s="21"/>
      <c r="E15" s="21"/>
      <c r="F15" s="20" t="s">
        <v>4715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4716</v>
      </c>
      <c r="B16" s="21"/>
      <c r="C16" s="21"/>
      <c r="D16" s="21"/>
      <c r="E16" s="21"/>
      <c r="F16" s="20" t="s">
        <v>4717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4718</v>
      </c>
      <c r="B17" s="21"/>
      <c r="C17" s="21"/>
      <c r="D17" s="21"/>
      <c r="E17" s="21"/>
      <c r="F17" s="20" t="s">
        <v>4719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4720</v>
      </c>
      <c r="B18" s="21"/>
      <c r="C18" s="21"/>
      <c r="D18" s="21"/>
      <c r="E18" s="21"/>
      <c r="F18" s="20" t="s">
        <v>4721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4722</v>
      </c>
      <c r="B19" s="21"/>
      <c r="C19" s="21"/>
      <c r="D19" s="21"/>
      <c r="E19" s="21"/>
      <c r="F19" s="20" t="s">
        <v>4721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4723</v>
      </c>
      <c r="B20" s="21"/>
      <c r="C20" s="21"/>
      <c r="D20" s="21"/>
      <c r="E20" s="21"/>
      <c r="F20" s="20" t="s">
        <v>4721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4724</v>
      </c>
      <c r="B21" s="21"/>
      <c r="C21" s="21"/>
      <c r="D21" s="21"/>
      <c r="E21" s="21"/>
      <c r="F21" s="20" t="s">
        <v>4721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4725</v>
      </c>
      <c r="B23" s="21"/>
      <c r="C23" s="21"/>
      <c r="D23" s="21"/>
      <c r="E23" s="21"/>
      <c r="F23" s="20" t="s">
        <v>4726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4727</v>
      </c>
      <c r="B24" s="21"/>
      <c r="C24" s="21"/>
      <c r="D24" s="21"/>
      <c r="E24" s="21"/>
      <c r="F24" s="20" t="s">
        <v>4728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4729</v>
      </c>
      <c r="B25" s="21"/>
      <c r="C25" s="21"/>
      <c r="D25" s="21"/>
      <c r="E25" s="21"/>
      <c r="F25" s="20" t="s">
        <v>157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4730</v>
      </c>
      <c r="B26" s="21"/>
      <c r="C26" s="21"/>
      <c r="D26" s="21"/>
      <c r="E26" s="21"/>
      <c r="F26" s="20" t="s">
        <v>4731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4732</v>
      </c>
      <c r="B27" s="21"/>
      <c r="C27" s="21"/>
      <c r="D27" s="21"/>
      <c r="E27" s="21"/>
      <c r="F27" s="20" t="s">
        <v>4733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4734</v>
      </c>
      <c r="B29" s="21"/>
      <c r="C29" s="21"/>
      <c r="D29" s="21"/>
      <c r="E29" s="21"/>
      <c r="F29" s="20" t="s">
        <v>4735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4736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4737</v>
      </c>
      <c r="B14" s="21"/>
      <c r="C14" s="21"/>
      <c r="D14" s="21"/>
      <c r="E14" s="21"/>
      <c r="F14" s="20" t="s">
        <v>4738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4739</v>
      </c>
      <c r="B15" s="21"/>
      <c r="C15" s="21"/>
      <c r="D15" s="21"/>
      <c r="E15" s="21"/>
      <c r="F15" s="20" t="s">
        <v>4740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4741</v>
      </c>
      <c r="B16" s="21"/>
      <c r="C16" s="21"/>
      <c r="D16" s="21"/>
      <c r="E16" s="21"/>
      <c r="F16" s="20" t="s">
        <v>4742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4743</v>
      </c>
      <c r="B17" s="21"/>
      <c r="C17" s="21"/>
      <c r="D17" s="21"/>
      <c r="E17" s="21"/>
      <c r="F17" s="20" t="s">
        <v>4744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4745</v>
      </c>
      <c r="B18" s="21"/>
      <c r="C18" s="21"/>
      <c r="D18" s="21"/>
      <c r="E18" s="21"/>
      <c r="F18" s="20" t="s">
        <v>4746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4747</v>
      </c>
      <c r="B19" s="21"/>
      <c r="C19" s="21"/>
      <c r="D19" s="21"/>
      <c r="E19" s="21"/>
      <c r="F19" s="20" t="s">
        <v>4748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4749</v>
      </c>
      <c r="B20" s="21"/>
      <c r="C20" s="21"/>
      <c r="D20" s="21"/>
      <c r="E20" s="21"/>
      <c r="F20" s="20" t="s">
        <v>4748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4750</v>
      </c>
      <c r="B21" s="21"/>
      <c r="C21" s="21"/>
      <c r="D21" s="21"/>
      <c r="E21" s="21"/>
      <c r="F21" s="20" t="s">
        <v>4748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4751</v>
      </c>
      <c r="B23" s="21"/>
      <c r="C23" s="21"/>
      <c r="D23" s="21"/>
      <c r="E23" s="21"/>
      <c r="F23" s="20" t="s">
        <v>4752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4753</v>
      </c>
      <c r="B24" s="21"/>
      <c r="C24" s="21"/>
      <c r="D24" s="21"/>
      <c r="E24" s="21"/>
      <c r="F24" s="20" t="s">
        <v>4754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4755</v>
      </c>
      <c r="B25" s="21"/>
      <c r="C25" s="21"/>
      <c r="D25" s="21"/>
      <c r="E25" s="21"/>
      <c r="F25" s="20" t="s">
        <v>4756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4757</v>
      </c>
      <c r="B26" s="21"/>
      <c r="C26" s="21"/>
      <c r="D26" s="21"/>
      <c r="E26" s="21"/>
      <c r="F26" s="20" t="s">
        <v>4758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 t="s">
        <v>4759</v>
      </c>
      <c r="B27" s="21"/>
      <c r="C27" s="21"/>
      <c r="D27" s="21"/>
      <c r="E27" s="21"/>
      <c r="F27" s="20" t="s">
        <v>4760</v>
      </c>
      <c r="G27" s="20"/>
      <c r="H27" s="78"/>
      <c r="I27" s="79"/>
      <c r="J27" s="80"/>
      <c r="K27" s="81">
        <v>5</v>
      </c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0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9:G29"/>
    <mergeCell ref="F30:G30"/>
    <mergeCell ref="A32:E32"/>
    <mergeCell ref="A29:E29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5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4761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4762</v>
      </c>
      <c r="B14" s="21"/>
      <c r="C14" s="21"/>
      <c r="D14" s="21"/>
      <c r="E14" s="21"/>
      <c r="F14" s="20" t="s">
        <v>4763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4764</v>
      </c>
      <c r="B15" s="21"/>
      <c r="C15" s="21"/>
      <c r="D15" s="21"/>
      <c r="E15" s="21"/>
      <c r="F15" s="20" t="s">
        <v>4765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4766</v>
      </c>
      <c r="B16" s="21"/>
      <c r="C16" s="21"/>
      <c r="D16" s="21"/>
      <c r="E16" s="21"/>
      <c r="F16" s="20" t="s">
        <v>4765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4767</v>
      </c>
      <c r="B17" s="21"/>
      <c r="C17" s="21"/>
      <c r="D17" s="21"/>
      <c r="E17" s="21"/>
      <c r="F17" s="20" t="s">
        <v>4765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879</v>
      </c>
      <c r="B19" s="21"/>
      <c r="C19" s="21"/>
      <c r="D19" s="21"/>
      <c r="E19" s="21"/>
      <c r="F19" s="20" t="s">
        <v>880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4768</v>
      </c>
      <c r="B20" s="21"/>
      <c r="C20" s="21"/>
      <c r="D20" s="21"/>
      <c r="E20" s="21"/>
      <c r="F20" s="20" t="s">
        <v>4769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4770</v>
      </c>
      <c r="B21" s="21"/>
      <c r="C21" s="21"/>
      <c r="D21" s="21"/>
      <c r="E21" s="21"/>
      <c r="F21" s="20" t="s">
        <v>4771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4772</v>
      </c>
      <c r="B22" s="21"/>
      <c r="C22" s="21"/>
      <c r="D22" s="21"/>
      <c r="E22" s="21"/>
      <c r="F22" s="20" t="s">
        <v>4773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4774</v>
      </c>
      <c r="B23" s="21"/>
      <c r="C23" s="21"/>
      <c r="D23" s="21"/>
      <c r="E23" s="21"/>
      <c r="F23" s="20" t="s">
        <v>4775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4776</v>
      </c>
      <c r="B24" s="21"/>
      <c r="C24" s="21"/>
      <c r="D24" s="21"/>
      <c r="E24" s="21"/>
      <c r="F24" s="20" t="s">
        <v>4777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4778</v>
      </c>
      <c r="B25" s="21"/>
      <c r="C25" s="21"/>
      <c r="D25" s="21"/>
      <c r="E25" s="21"/>
      <c r="F25" s="20" t="s">
        <v>4779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21" t="s">
        <v>4780</v>
      </c>
      <c r="B26" s="21"/>
      <c r="C26" s="21"/>
      <c r="D26" s="21"/>
      <c r="E26" s="21"/>
      <c r="F26" s="20" t="s">
        <v>4781</v>
      </c>
      <c r="G26" s="20"/>
      <c r="H26" s="78"/>
      <c r="I26" s="79"/>
      <c r="J26" s="80"/>
      <c r="K26" s="81">
        <v>8</v>
      </c>
    </row>
    <row r="27" spans="1:11" customFormat="1" ht="22.5" customHeight="1" x14ac:dyDescent="0.25">
      <c r="A27" s="21" t="s">
        <v>4782</v>
      </c>
      <c r="B27" s="21"/>
      <c r="C27" s="21"/>
      <c r="D27" s="21"/>
      <c r="E27" s="21"/>
      <c r="F27" s="20" t="s">
        <v>3301</v>
      </c>
      <c r="G27" s="20"/>
      <c r="H27" s="78"/>
      <c r="I27" s="79"/>
      <c r="J27" s="80"/>
      <c r="K27" s="81">
        <v>9</v>
      </c>
    </row>
    <row r="28" spans="1:11" customFormat="1" ht="22.5" customHeight="1" x14ac:dyDescent="0.25">
      <c r="A28" s="21" t="s">
        <v>4783</v>
      </c>
      <c r="B28" s="21"/>
      <c r="C28" s="21"/>
      <c r="D28" s="21"/>
      <c r="E28" s="21"/>
      <c r="F28" s="20" t="s">
        <v>4784</v>
      </c>
      <c r="G28" s="20"/>
      <c r="H28" s="78"/>
      <c r="I28" s="79"/>
      <c r="J28" s="80"/>
      <c r="K28" s="81">
        <v>10</v>
      </c>
    </row>
    <row r="29" spans="1:11" customFormat="1" ht="22.5" customHeight="1" x14ac:dyDescent="0.25">
      <c r="A29" s="21" t="s">
        <v>4785</v>
      </c>
      <c r="B29" s="21"/>
      <c r="C29" s="21"/>
      <c r="D29" s="21"/>
      <c r="E29" s="21"/>
      <c r="F29" s="20" t="s">
        <v>4786</v>
      </c>
      <c r="G29" s="20"/>
      <c r="H29" s="78"/>
      <c r="I29" s="79"/>
      <c r="J29" s="80"/>
      <c r="K29" s="81">
        <v>11</v>
      </c>
    </row>
    <row r="30" spans="1:11" customFormat="1" ht="22.5" customHeight="1" x14ac:dyDescent="0.25">
      <c r="A30" s="21" t="s">
        <v>4787</v>
      </c>
      <c r="B30" s="21"/>
      <c r="C30" s="21"/>
      <c r="D30" s="21"/>
      <c r="E30" s="21"/>
      <c r="F30" s="20" t="s">
        <v>898</v>
      </c>
      <c r="G30" s="20"/>
      <c r="H30" s="78"/>
      <c r="I30" s="79"/>
      <c r="J30" s="80"/>
      <c r="K30" s="81">
        <v>12</v>
      </c>
    </row>
    <row r="31" spans="1:11" customFormat="1" ht="22.5" customHeight="1" x14ac:dyDescent="0.25">
      <c r="A31" s="21" t="s">
        <v>4788</v>
      </c>
      <c r="B31" s="21"/>
      <c r="C31" s="21"/>
      <c r="D31" s="21"/>
      <c r="E31" s="21"/>
      <c r="F31" s="20" t="s">
        <v>4789</v>
      </c>
      <c r="G31" s="20"/>
      <c r="H31" s="78"/>
      <c r="I31" s="79"/>
      <c r="J31" s="80"/>
      <c r="K31" s="81">
        <v>13</v>
      </c>
    </row>
    <row r="32" spans="1:11" customFormat="1" ht="22.5" customHeight="1" x14ac:dyDescent="0.25">
      <c r="A32" s="21" t="s">
        <v>4790</v>
      </c>
      <c r="B32" s="21"/>
      <c r="C32" s="21"/>
      <c r="D32" s="21"/>
      <c r="E32" s="21"/>
      <c r="F32" s="20" t="s">
        <v>3487</v>
      </c>
      <c r="G32" s="20"/>
      <c r="H32" s="78"/>
      <c r="I32" s="79"/>
      <c r="J32" s="80"/>
      <c r="K32" s="81">
        <v>14</v>
      </c>
    </row>
    <row r="33" spans="1:11" customFormat="1" ht="22.5" customHeight="1" x14ac:dyDescent="0.25">
      <c r="A33" s="19" t="s">
        <v>158</v>
      </c>
      <c r="B33" s="19"/>
      <c r="C33" s="19"/>
      <c r="D33" s="19"/>
      <c r="E33" s="19"/>
      <c r="F33" s="18"/>
      <c r="G33" s="18"/>
      <c r="H33" s="74"/>
      <c r="I33" s="75"/>
      <c r="J33" s="76"/>
      <c r="K33" s="77"/>
    </row>
    <row r="34" spans="1:11" customFormat="1" ht="22.5" customHeight="1" x14ac:dyDescent="0.25">
      <c r="A34" s="21" t="s">
        <v>4791</v>
      </c>
      <c r="B34" s="21"/>
      <c r="C34" s="21"/>
      <c r="D34" s="21"/>
      <c r="E34" s="21"/>
      <c r="F34" s="20" t="s">
        <v>4792</v>
      </c>
      <c r="G34" s="20"/>
      <c r="H34" s="78"/>
      <c r="I34" s="79"/>
      <c r="J34" s="80"/>
      <c r="K34" s="81">
        <v>1</v>
      </c>
    </row>
    <row r="35" spans="1:11" customFormat="1" ht="22.5" customHeight="1" x14ac:dyDescent="0.25">
      <c r="A35" s="21" t="s">
        <v>4793</v>
      </c>
      <c r="B35" s="21"/>
      <c r="C35" s="21"/>
      <c r="D35" s="21"/>
      <c r="E35" s="21"/>
      <c r="F35" s="20" t="s">
        <v>4794</v>
      </c>
      <c r="G35" s="20"/>
      <c r="H35" s="78"/>
      <c r="I35" s="79"/>
      <c r="J35" s="80"/>
      <c r="K35" s="81">
        <v>2</v>
      </c>
    </row>
    <row r="36" spans="1:11" customFormat="1" ht="22.5" customHeight="1" x14ac:dyDescent="0.25">
      <c r="A36" s="21" t="s">
        <v>4795</v>
      </c>
      <c r="B36" s="21"/>
      <c r="C36" s="21"/>
      <c r="D36" s="21"/>
      <c r="E36" s="21"/>
      <c r="F36" s="20" t="s">
        <v>4796</v>
      </c>
      <c r="G36" s="20"/>
      <c r="H36" s="78"/>
      <c r="I36" s="79"/>
      <c r="J36" s="80"/>
      <c r="K36" s="81">
        <v>3</v>
      </c>
    </row>
    <row r="37" spans="1:11" customFormat="1" ht="13.5" customHeight="1" x14ac:dyDescent="0.25">
      <c r="A37" s="21" t="s">
        <v>4797</v>
      </c>
      <c r="B37" s="21"/>
      <c r="C37" s="21"/>
      <c r="D37" s="21"/>
      <c r="E37" s="21"/>
      <c r="F37" s="20" t="s">
        <v>3303</v>
      </c>
      <c r="G37" s="20"/>
      <c r="H37" s="78"/>
      <c r="I37" s="79"/>
      <c r="J37" s="80"/>
      <c r="K37" s="81">
        <v>4</v>
      </c>
    </row>
    <row r="38" spans="1:11" customFormat="1" ht="22.5" customHeight="1" x14ac:dyDescent="0.25">
      <c r="A38" s="21" t="s">
        <v>4798</v>
      </c>
      <c r="B38" s="21"/>
      <c r="C38" s="21"/>
      <c r="D38" s="21"/>
      <c r="E38" s="21"/>
      <c r="F38" s="20" t="s">
        <v>3491</v>
      </c>
      <c r="G38" s="20"/>
      <c r="H38" s="78"/>
      <c r="I38" s="79"/>
      <c r="J38" s="80"/>
      <c r="K38" s="81">
        <v>5</v>
      </c>
    </row>
    <row r="39" spans="1:11" customFormat="1" ht="22.5" customHeight="1" x14ac:dyDescent="0.25">
      <c r="A39" s="21" t="s">
        <v>4799</v>
      </c>
      <c r="B39" s="21"/>
      <c r="C39" s="21"/>
      <c r="D39" s="21"/>
      <c r="E39" s="21"/>
      <c r="F39" s="20" t="s">
        <v>4800</v>
      </c>
      <c r="G39" s="20"/>
      <c r="H39" s="78"/>
      <c r="I39" s="79"/>
      <c r="J39" s="80"/>
      <c r="K39" s="81">
        <v>6</v>
      </c>
    </row>
    <row r="40" spans="1:11" customFormat="1" ht="22.5" customHeight="1" x14ac:dyDescent="0.25">
      <c r="A40" s="21" t="s">
        <v>4801</v>
      </c>
      <c r="B40" s="21"/>
      <c r="C40" s="21"/>
      <c r="D40" s="21"/>
      <c r="E40" s="21"/>
      <c r="F40" s="20" t="s">
        <v>4802</v>
      </c>
      <c r="G40" s="20"/>
      <c r="H40" s="78"/>
      <c r="I40" s="79"/>
      <c r="J40" s="80"/>
      <c r="K40" s="81">
        <v>7</v>
      </c>
    </row>
    <row r="41" spans="1:11" customFormat="1" ht="22.5" customHeight="1" x14ac:dyDescent="0.25">
      <c r="A41" s="21" t="s">
        <v>4803</v>
      </c>
      <c r="B41" s="21"/>
      <c r="C41" s="21"/>
      <c r="D41" s="21"/>
      <c r="E41" s="21"/>
      <c r="F41" s="20" t="s">
        <v>4804</v>
      </c>
      <c r="G41" s="20"/>
      <c r="H41" s="78"/>
      <c r="I41" s="79"/>
      <c r="J41" s="80"/>
      <c r="K41" s="81">
        <v>8</v>
      </c>
    </row>
    <row r="42" spans="1:11" customFormat="1" ht="22.5" customHeight="1" x14ac:dyDescent="0.25">
      <c r="A42" s="19" t="s">
        <v>247</v>
      </c>
      <c r="B42" s="19"/>
      <c r="C42" s="19"/>
      <c r="D42" s="19"/>
      <c r="E42" s="19"/>
      <c r="F42" s="18"/>
      <c r="G42" s="18"/>
      <c r="H42" s="74"/>
      <c r="I42" s="75"/>
      <c r="J42" s="76"/>
      <c r="K42" s="77"/>
    </row>
    <row r="43" spans="1:11" customFormat="1" ht="22.5" customHeight="1" x14ac:dyDescent="0.25">
      <c r="A43" s="21" t="s">
        <v>4805</v>
      </c>
      <c r="B43" s="21"/>
      <c r="C43" s="21"/>
      <c r="D43" s="21"/>
      <c r="E43" s="21"/>
      <c r="F43" s="20" t="s">
        <v>4806</v>
      </c>
      <c r="G43" s="20"/>
      <c r="H43" s="78"/>
      <c r="I43" s="79"/>
      <c r="J43" s="80"/>
      <c r="K43" s="81">
        <v>1</v>
      </c>
    </row>
    <row r="44" spans="1:11" customFormat="1" ht="22.5" customHeight="1" x14ac:dyDescent="0.25">
      <c r="A44" s="21" t="s">
        <v>4807</v>
      </c>
      <c r="B44" s="21"/>
      <c r="C44" s="21"/>
      <c r="D44" s="21"/>
      <c r="E44" s="21"/>
      <c r="F44" s="20" t="s">
        <v>4808</v>
      </c>
      <c r="G44" s="20"/>
      <c r="H44" s="78"/>
      <c r="I44" s="79"/>
      <c r="J44" s="80"/>
      <c r="K44" s="81">
        <v>2</v>
      </c>
    </row>
    <row r="45" spans="1:11" customFormat="1" ht="20.100000000000001" customHeight="1" x14ac:dyDescent="0.25">
      <c r="A45" s="21" t="s">
        <v>4809</v>
      </c>
      <c r="B45" s="21"/>
      <c r="C45" s="21"/>
      <c r="D45" s="21"/>
      <c r="E45" s="21"/>
      <c r="F45" s="20" t="s">
        <v>4765</v>
      </c>
      <c r="G45" s="20"/>
      <c r="H45" s="78"/>
      <c r="I45" s="79"/>
      <c r="J45" s="80"/>
      <c r="K45" s="81">
        <v>3</v>
      </c>
    </row>
    <row r="46" spans="1:11" customFormat="1" ht="20.100000000000001" customHeight="1" x14ac:dyDescent="0.25">
      <c r="A46" s="21"/>
      <c r="B46" s="21"/>
      <c r="C46" s="21"/>
      <c r="D46" s="21"/>
      <c r="E46" s="21"/>
      <c r="F46" s="20"/>
      <c r="G46" s="20"/>
      <c r="H46" s="78"/>
      <c r="I46" s="79"/>
      <c r="J46" s="96"/>
      <c r="K46" s="81"/>
    </row>
    <row r="47" spans="1:11" ht="16.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92"/>
    </row>
    <row r="48" spans="1:11" ht="16.5" x14ac:dyDescent="0.2">
      <c r="A48" s="2" t="s">
        <v>165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2">
      <c r="A49" s="1"/>
      <c r="B49" s="1"/>
      <c r="C49" s="1"/>
      <c r="D49" s="1"/>
      <c r="E49" s="1"/>
      <c r="F49" s="18"/>
      <c r="G49" s="18"/>
      <c r="H49" s="87"/>
      <c r="I49" s="88"/>
      <c r="J49" s="89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89"/>
      <c r="K53" s="90"/>
    </row>
    <row r="54" spans="1:11" ht="16.5" x14ac:dyDescent="0.2">
      <c r="A54" s="4"/>
      <c r="B54" s="4"/>
      <c r="C54" s="4"/>
      <c r="D54" s="4"/>
      <c r="E54" s="4"/>
      <c r="F54" s="4"/>
      <c r="G54" s="4"/>
      <c r="H54" s="83"/>
      <c r="I54" s="84"/>
      <c r="J54" s="85"/>
      <c r="K54" s="86"/>
    </row>
  </sheetData>
  <sheetProtection password="A36F" sheet="1"/>
  <mergeCells count="101">
    <mergeCell ref="A44:E44"/>
    <mergeCell ref="F44:G44"/>
    <mergeCell ref="A45:E45"/>
    <mergeCell ref="F45:G45"/>
    <mergeCell ref="A46:E46"/>
    <mergeCell ref="F46:G46"/>
    <mergeCell ref="A53:E53"/>
    <mergeCell ref="A54:E54"/>
    <mergeCell ref="F53:G53"/>
    <mergeCell ref="F54:G54"/>
    <mergeCell ref="A50:E50"/>
    <mergeCell ref="A51:E51"/>
    <mergeCell ref="A52:E52"/>
    <mergeCell ref="F50:G50"/>
    <mergeCell ref="F51:G51"/>
    <mergeCell ref="F52:G52"/>
    <mergeCell ref="F49:G49"/>
    <mergeCell ref="A47:J47"/>
    <mergeCell ref="A48:K48"/>
    <mergeCell ref="A49:E49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4810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4811</v>
      </c>
      <c r="B14" s="21"/>
      <c r="C14" s="21"/>
      <c r="D14" s="21"/>
      <c r="E14" s="21"/>
      <c r="F14" s="20" t="s">
        <v>4812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4813</v>
      </c>
      <c r="B15" s="21"/>
      <c r="C15" s="21"/>
      <c r="D15" s="21"/>
      <c r="E15" s="21"/>
      <c r="F15" s="20" t="s">
        <v>4814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4815</v>
      </c>
      <c r="B16" s="21"/>
      <c r="C16" s="21"/>
      <c r="D16" s="21"/>
      <c r="E16" s="21"/>
      <c r="F16" s="20" t="s">
        <v>4814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4816</v>
      </c>
      <c r="B17" s="21"/>
      <c r="C17" s="21"/>
      <c r="D17" s="21"/>
      <c r="E17" s="21"/>
      <c r="F17" s="20" t="s">
        <v>4814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4817</v>
      </c>
      <c r="B18" s="21"/>
      <c r="C18" s="21"/>
      <c r="D18" s="21"/>
      <c r="E18" s="21"/>
      <c r="F18" s="20" t="s">
        <v>4814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4818</v>
      </c>
      <c r="B20" s="21"/>
      <c r="C20" s="21"/>
      <c r="D20" s="21"/>
      <c r="E20" s="21"/>
      <c r="F20" s="20" t="s">
        <v>4819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4820</v>
      </c>
      <c r="B21" s="21"/>
      <c r="C21" s="21"/>
      <c r="D21" s="21"/>
      <c r="E21" s="21"/>
      <c r="F21" s="20" t="s">
        <v>4821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19" t="s">
        <v>158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4822</v>
      </c>
      <c r="B23" s="21"/>
      <c r="C23" s="21"/>
      <c r="D23" s="21"/>
      <c r="E23" s="21"/>
      <c r="F23" s="20" t="s">
        <v>2325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4823</v>
      </c>
      <c r="B24" s="21"/>
      <c r="C24" s="21"/>
      <c r="D24" s="21"/>
      <c r="E24" s="21"/>
      <c r="F24" s="20" t="s">
        <v>4824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4825</v>
      </c>
      <c r="B25" s="21"/>
      <c r="C25" s="21"/>
      <c r="D25" s="21"/>
      <c r="E25" s="21"/>
      <c r="F25" s="20" t="s">
        <v>1516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4826</v>
      </c>
      <c r="B26" s="21"/>
      <c r="C26" s="21"/>
      <c r="D26" s="21"/>
      <c r="E26" s="21"/>
      <c r="F26" s="20" t="s">
        <v>1741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0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6:E26"/>
    <mergeCell ref="F26:G26"/>
    <mergeCell ref="A27:E27"/>
    <mergeCell ref="F27:G27"/>
    <mergeCell ref="A43:E43"/>
    <mergeCell ref="F39:G39"/>
    <mergeCell ref="A37:J37"/>
    <mergeCell ref="A38:K38"/>
    <mergeCell ref="A39:E39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8:E28"/>
    <mergeCell ref="A29:E29"/>
    <mergeCell ref="A30:E30"/>
    <mergeCell ref="A31:E31"/>
    <mergeCell ref="F31:G31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4827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4828</v>
      </c>
      <c r="B14" s="21"/>
      <c r="C14" s="21"/>
      <c r="D14" s="21"/>
      <c r="E14" s="21"/>
      <c r="F14" s="20" t="s">
        <v>4829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4830</v>
      </c>
      <c r="B15" s="21"/>
      <c r="C15" s="21"/>
      <c r="D15" s="21"/>
      <c r="E15" s="21"/>
      <c r="F15" s="20" t="s">
        <v>4831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19" t="s">
        <v>147</v>
      </c>
      <c r="B16" s="19"/>
      <c r="C16" s="19"/>
      <c r="D16" s="19"/>
      <c r="E16" s="19"/>
      <c r="F16" s="18"/>
      <c r="G16" s="18"/>
      <c r="H16" s="74"/>
      <c r="I16" s="75"/>
      <c r="J16" s="76"/>
      <c r="K16" s="77"/>
    </row>
    <row r="17" spans="1:11" customFormat="1" ht="22.5" customHeight="1" x14ac:dyDescent="0.25">
      <c r="A17" s="21" t="s">
        <v>4832</v>
      </c>
      <c r="B17" s="21"/>
      <c r="C17" s="21"/>
      <c r="D17" s="21"/>
      <c r="E17" s="21"/>
      <c r="F17" s="20" t="s">
        <v>4833</v>
      </c>
      <c r="G17" s="20"/>
      <c r="H17" s="78"/>
      <c r="I17" s="79"/>
      <c r="J17" s="80"/>
      <c r="K17" s="81">
        <v>1</v>
      </c>
    </row>
    <row r="18" spans="1:11" customFormat="1" ht="22.5" customHeight="1" x14ac:dyDescent="0.25">
      <c r="A18" s="21" t="s">
        <v>4834</v>
      </c>
      <c r="B18" s="21"/>
      <c r="C18" s="21"/>
      <c r="D18" s="21"/>
      <c r="E18" s="21"/>
      <c r="F18" s="20" t="s">
        <v>4835</v>
      </c>
      <c r="G18" s="20"/>
      <c r="H18" s="78"/>
      <c r="I18" s="79"/>
      <c r="J18" s="80"/>
      <c r="K18" s="81">
        <v>2</v>
      </c>
    </row>
    <row r="19" spans="1:11" customFormat="1" ht="22.5" customHeight="1" x14ac:dyDescent="0.25">
      <c r="A19" s="21" t="s">
        <v>4836</v>
      </c>
      <c r="B19" s="21"/>
      <c r="C19" s="21"/>
      <c r="D19" s="21"/>
      <c r="E19" s="21"/>
      <c r="F19" s="20" t="s">
        <v>4837</v>
      </c>
      <c r="G19" s="20"/>
      <c r="H19" s="78"/>
      <c r="I19" s="79"/>
      <c r="J19" s="80"/>
      <c r="K19" s="81">
        <v>3</v>
      </c>
    </row>
    <row r="20" spans="1:11" customFormat="1" ht="22.5" customHeight="1" x14ac:dyDescent="0.25">
      <c r="A20" s="21" t="s">
        <v>4838</v>
      </c>
      <c r="B20" s="21"/>
      <c r="C20" s="21"/>
      <c r="D20" s="21"/>
      <c r="E20" s="21"/>
      <c r="F20" s="20" t="s">
        <v>4839</v>
      </c>
      <c r="G20" s="20"/>
      <c r="H20" s="78"/>
      <c r="I20" s="79"/>
      <c r="J20" s="80"/>
      <c r="K20" s="81">
        <v>4</v>
      </c>
    </row>
    <row r="21" spans="1:11" customFormat="1" ht="22.5" customHeight="1" x14ac:dyDescent="0.25">
      <c r="A21" s="21" t="s">
        <v>4840</v>
      </c>
      <c r="B21" s="21"/>
      <c r="C21" s="21"/>
      <c r="D21" s="21"/>
      <c r="E21" s="21"/>
      <c r="F21" s="20" t="s">
        <v>4841</v>
      </c>
      <c r="G21" s="20"/>
      <c r="H21" s="78"/>
      <c r="I21" s="79"/>
      <c r="J21" s="80"/>
      <c r="K21" s="81">
        <v>5</v>
      </c>
    </row>
    <row r="22" spans="1:11" s="95" customFormat="1" ht="22.5" customHeight="1" x14ac:dyDescent="0.25">
      <c r="A22" s="21" t="s">
        <v>4842</v>
      </c>
      <c r="B22" s="21"/>
      <c r="C22" s="21"/>
      <c r="D22" s="21"/>
      <c r="E22" s="21"/>
      <c r="F22" s="20" t="s">
        <v>4843</v>
      </c>
      <c r="G22" s="20"/>
      <c r="H22" s="78"/>
      <c r="I22" s="79"/>
      <c r="J22" s="80"/>
      <c r="K22" s="81">
        <v>6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4844</v>
      </c>
      <c r="B24" s="21"/>
      <c r="C24" s="21"/>
      <c r="D24" s="21"/>
      <c r="E24" s="21"/>
      <c r="F24" s="20" t="s">
        <v>3181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4845</v>
      </c>
      <c r="B25" s="21"/>
      <c r="C25" s="21"/>
      <c r="D25" s="21"/>
      <c r="E25" s="21"/>
      <c r="F25" s="20" t="s">
        <v>4846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3092</v>
      </c>
      <c r="B26" s="21"/>
      <c r="C26" s="21"/>
      <c r="D26" s="21"/>
      <c r="E26" s="21"/>
      <c r="F26" s="20" t="s">
        <v>3093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3352</v>
      </c>
      <c r="B27" s="21"/>
      <c r="C27" s="21"/>
      <c r="D27" s="21"/>
      <c r="E27" s="21"/>
      <c r="F27" s="20" t="s">
        <v>3353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4847</v>
      </c>
      <c r="B28" s="21"/>
      <c r="C28" s="21"/>
      <c r="D28" s="21"/>
      <c r="E28" s="21"/>
      <c r="F28" s="20" t="s">
        <v>1302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21" t="s">
        <v>3187</v>
      </c>
      <c r="B29" s="21"/>
      <c r="C29" s="21"/>
      <c r="D29" s="21"/>
      <c r="E29" s="21"/>
      <c r="F29" s="20" t="s">
        <v>3188</v>
      </c>
      <c r="G29" s="20"/>
      <c r="H29" s="78"/>
      <c r="I29" s="79"/>
      <c r="J29" s="80"/>
      <c r="K29" s="81">
        <v>6</v>
      </c>
    </row>
    <row r="30" spans="1:11" customFormat="1" ht="22.5" customHeight="1" x14ac:dyDescent="0.25">
      <c r="A30" s="21" t="s">
        <v>4848</v>
      </c>
      <c r="B30" s="21"/>
      <c r="C30" s="21"/>
      <c r="D30" s="21"/>
      <c r="E30" s="21"/>
      <c r="F30" s="20" t="s">
        <v>3362</v>
      </c>
      <c r="G30" s="20"/>
      <c r="H30" s="78"/>
      <c r="I30" s="79"/>
      <c r="J30" s="80"/>
      <c r="K30" s="81">
        <v>7</v>
      </c>
    </row>
    <row r="31" spans="1:11" customFormat="1" ht="22.5" customHeight="1" x14ac:dyDescent="0.25">
      <c r="A31" s="19" t="s">
        <v>247</v>
      </c>
      <c r="B31" s="19"/>
      <c r="C31" s="19"/>
      <c r="D31" s="19"/>
      <c r="E31" s="19"/>
      <c r="F31" s="18"/>
      <c r="G31" s="18"/>
      <c r="H31" s="74"/>
      <c r="I31" s="75"/>
      <c r="J31" s="76"/>
      <c r="K31" s="77"/>
    </row>
    <row r="32" spans="1:11" customFormat="1" ht="22.5" customHeight="1" x14ac:dyDescent="0.25">
      <c r="A32" s="21" t="s">
        <v>4849</v>
      </c>
      <c r="B32" s="21"/>
      <c r="C32" s="21"/>
      <c r="D32" s="21"/>
      <c r="E32" s="21"/>
      <c r="F32" s="20" t="s">
        <v>4850</v>
      </c>
      <c r="G32" s="20"/>
      <c r="H32" s="78"/>
      <c r="I32" s="79"/>
      <c r="J32" s="80"/>
      <c r="K32" s="81">
        <v>1</v>
      </c>
    </row>
    <row r="33" spans="1:11" customFormat="1" ht="22.5" customHeight="1" x14ac:dyDescent="0.25">
      <c r="A33" s="21" t="s">
        <v>4851</v>
      </c>
      <c r="B33" s="21"/>
      <c r="C33" s="21"/>
      <c r="D33" s="21"/>
      <c r="E33" s="21"/>
      <c r="F33" s="20" t="s">
        <v>4831</v>
      </c>
      <c r="G33" s="20"/>
      <c r="H33" s="78"/>
      <c r="I33" s="79"/>
      <c r="J33" s="80"/>
      <c r="K33" s="81">
        <v>2</v>
      </c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0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35:E35"/>
    <mergeCell ref="A36:E36"/>
    <mergeCell ref="F35:G35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K58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4852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4853</v>
      </c>
      <c r="B14" s="21"/>
      <c r="C14" s="21"/>
      <c r="D14" s="21"/>
      <c r="E14" s="21"/>
      <c r="F14" s="20" t="s">
        <v>4854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4855</v>
      </c>
      <c r="B15" s="21"/>
      <c r="C15" s="21"/>
      <c r="D15" s="21"/>
      <c r="E15" s="21"/>
      <c r="F15" s="20" t="s">
        <v>4856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4857</v>
      </c>
      <c r="B16" s="21"/>
      <c r="C16" s="21"/>
      <c r="D16" s="21"/>
      <c r="E16" s="21"/>
      <c r="F16" s="20" t="s">
        <v>4858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4859</v>
      </c>
      <c r="B17" s="21"/>
      <c r="C17" s="21"/>
      <c r="D17" s="21"/>
      <c r="E17" s="21"/>
      <c r="F17" s="20" t="s">
        <v>4858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4860</v>
      </c>
      <c r="B18" s="21"/>
      <c r="C18" s="21"/>
      <c r="D18" s="21"/>
      <c r="E18" s="21"/>
      <c r="F18" s="20" t="s">
        <v>4858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4861</v>
      </c>
      <c r="B20" s="21"/>
      <c r="C20" s="21"/>
      <c r="D20" s="21"/>
      <c r="E20" s="21"/>
      <c r="F20" s="20" t="s">
        <v>4862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4863</v>
      </c>
      <c r="B21" s="21"/>
      <c r="C21" s="21"/>
      <c r="D21" s="21"/>
      <c r="E21" s="21"/>
      <c r="F21" s="20" t="s">
        <v>4864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4865</v>
      </c>
      <c r="B22" s="21"/>
      <c r="C22" s="21"/>
      <c r="D22" s="21"/>
      <c r="E22" s="21"/>
      <c r="F22" s="20" t="s">
        <v>4866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4867</v>
      </c>
      <c r="B23" s="21"/>
      <c r="C23" s="21"/>
      <c r="D23" s="21"/>
      <c r="E23" s="21"/>
      <c r="F23" s="20" t="s">
        <v>4868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4869</v>
      </c>
      <c r="B24" s="21"/>
      <c r="C24" s="21"/>
      <c r="D24" s="21"/>
      <c r="E24" s="21"/>
      <c r="F24" s="20" t="s">
        <v>4870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4871</v>
      </c>
      <c r="B25" s="21"/>
      <c r="C25" s="21"/>
      <c r="D25" s="21"/>
      <c r="E25" s="21"/>
      <c r="F25" s="20" t="s">
        <v>4872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4873</v>
      </c>
      <c r="B26" s="21"/>
      <c r="C26" s="21"/>
      <c r="D26" s="21"/>
      <c r="E26" s="21"/>
      <c r="F26" s="20" t="s">
        <v>4874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21" t="s">
        <v>4875</v>
      </c>
      <c r="B27" s="21"/>
      <c r="C27" s="21"/>
      <c r="D27" s="21"/>
      <c r="E27" s="21"/>
      <c r="F27" s="20" t="s">
        <v>4876</v>
      </c>
      <c r="G27" s="20"/>
      <c r="H27" s="78"/>
      <c r="I27" s="79"/>
      <c r="J27" s="80"/>
      <c r="K27" s="81">
        <v>8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4877</v>
      </c>
      <c r="B29" s="21"/>
      <c r="C29" s="21"/>
      <c r="D29" s="21"/>
      <c r="E29" s="21"/>
      <c r="F29" s="20" t="s">
        <v>709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19" t="s">
        <v>247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4878</v>
      </c>
      <c r="B31" s="21"/>
      <c r="C31" s="21"/>
      <c r="D31" s="21"/>
      <c r="E31" s="21"/>
      <c r="F31" s="20" t="s">
        <v>4879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4880</v>
      </c>
      <c r="B32" s="21"/>
      <c r="C32" s="21"/>
      <c r="D32" s="21"/>
      <c r="E32" s="21"/>
      <c r="F32" s="20" t="s">
        <v>4881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4882</v>
      </c>
      <c r="B33" s="21"/>
      <c r="C33" s="21"/>
      <c r="D33" s="21"/>
      <c r="E33" s="21"/>
      <c r="F33" s="20" t="s">
        <v>4883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21" t="s">
        <v>4884</v>
      </c>
      <c r="B34" s="21"/>
      <c r="C34" s="21"/>
      <c r="D34" s="21"/>
      <c r="E34" s="21"/>
      <c r="F34" s="20" t="s">
        <v>4885</v>
      </c>
      <c r="G34" s="20"/>
      <c r="H34" s="78"/>
      <c r="I34" s="79"/>
      <c r="J34" s="80"/>
      <c r="K34" s="81">
        <v>4</v>
      </c>
    </row>
    <row r="35" spans="1:11" customFormat="1" ht="22.5" customHeight="1" x14ac:dyDescent="0.25">
      <c r="A35" s="21" t="s">
        <v>4886</v>
      </c>
      <c r="B35" s="21"/>
      <c r="C35" s="21"/>
      <c r="D35" s="21"/>
      <c r="E35" s="21"/>
      <c r="F35" s="20" t="s">
        <v>4887</v>
      </c>
      <c r="G35" s="20"/>
      <c r="H35" s="78"/>
      <c r="I35" s="79"/>
      <c r="J35" s="80"/>
      <c r="K35" s="81">
        <v>5</v>
      </c>
    </row>
    <row r="36" spans="1:11" customFormat="1" ht="22.5" customHeight="1" x14ac:dyDescent="0.25">
      <c r="A36" s="21" t="s">
        <v>4888</v>
      </c>
      <c r="B36" s="21"/>
      <c r="C36" s="21"/>
      <c r="D36" s="21"/>
      <c r="E36" s="21"/>
      <c r="F36" s="20" t="s">
        <v>4889</v>
      </c>
      <c r="G36" s="20"/>
      <c r="H36" s="78"/>
      <c r="I36" s="79"/>
      <c r="J36" s="80"/>
      <c r="K36" s="81">
        <v>6</v>
      </c>
    </row>
    <row r="37" spans="1:11" customFormat="1" ht="13.5" customHeight="1" x14ac:dyDescent="0.25">
      <c r="A37" s="21" t="s">
        <v>4890</v>
      </c>
      <c r="B37" s="21"/>
      <c r="C37" s="21"/>
      <c r="D37" s="21"/>
      <c r="E37" s="21"/>
      <c r="F37" s="20" t="s">
        <v>4891</v>
      </c>
      <c r="G37" s="20"/>
      <c r="H37" s="78"/>
      <c r="I37" s="79"/>
      <c r="J37" s="80"/>
      <c r="K37" s="81">
        <v>7</v>
      </c>
    </row>
    <row r="38" spans="1:11" customFormat="1" ht="22.5" customHeight="1" x14ac:dyDescent="0.25">
      <c r="A38" s="21" t="s">
        <v>4892</v>
      </c>
      <c r="B38" s="21"/>
      <c r="C38" s="21"/>
      <c r="D38" s="21"/>
      <c r="E38" s="21"/>
      <c r="F38" s="20" t="s">
        <v>4893</v>
      </c>
      <c r="G38" s="20"/>
      <c r="H38" s="78"/>
      <c r="I38" s="79"/>
      <c r="J38" s="80"/>
      <c r="K38" s="81">
        <v>8</v>
      </c>
    </row>
    <row r="39" spans="1:11" customFormat="1" ht="22.5" customHeight="1" x14ac:dyDescent="0.25">
      <c r="A39" s="21" t="s">
        <v>4894</v>
      </c>
      <c r="B39" s="21"/>
      <c r="C39" s="21"/>
      <c r="D39" s="21"/>
      <c r="E39" s="21"/>
      <c r="F39" s="20" t="s">
        <v>4895</v>
      </c>
      <c r="G39" s="20"/>
      <c r="H39" s="78"/>
      <c r="I39" s="79"/>
      <c r="J39" s="80"/>
      <c r="K39" s="81">
        <v>9</v>
      </c>
    </row>
    <row r="40" spans="1:11" customFormat="1" ht="22.5" customHeight="1" x14ac:dyDescent="0.25">
      <c r="A40" s="21" t="s">
        <v>4896</v>
      </c>
      <c r="B40" s="21"/>
      <c r="C40" s="21"/>
      <c r="D40" s="21"/>
      <c r="E40" s="21"/>
      <c r="F40" s="20" t="s">
        <v>4897</v>
      </c>
      <c r="G40" s="20"/>
      <c r="H40" s="78"/>
      <c r="I40" s="79"/>
      <c r="J40" s="80"/>
      <c r="K40" s="81">
        <v>10</v>
      </c>
    </row>
    <row r="41" spans="1:11" customFormat="1" ht="22.5" customHeight="1" x14ac:dyDescent="0.25">
      <c r="A41" s="21" t="s">
        <v>4898</v>
      </c>
      <c r="B41" s="21"/>
      <c r="C41" s="21"/>
      <c r="D41" s="21"/>
      <c r="E41" s="21"/>
      <c r="F41" s="20" t="s">
        <v>4899</v>
      </c>
      <c r="G41" s="20"/>
      <c r="H41" s="78"/>
      <c r="I41" s="79"/>
      <c r="J41" s="80"/>
      <c r="K41" s="81">
        <v>11</v>
      </c>
    </row>
    <row r="42" spans="1:11" customFormat="1" ht="22.5" customHeight="1" x14ac:dyDescent="0.25">
      <c r="A42" s="19" t="s">
        <v>438</v>
      </c>
      <c r="B42" s="19"/>
      <c r="C42" s="19"/>
      <c r="D42" s="19"/>
      <c r="E42" s="19"/>
      <c r="F42" s="18"/>
      <c r="G42" s="18"/>
      <c r="H42" s="74"/>
      <c r="I42" s="75"/>
      <c r="J42" s="76"/>
      <c r="K42" s="77"/>
    </row>
    <row r="43" spans="1:11" customFormat="1" ht="22.5" customHeight="1" x14ac:dyDescent="0.25">
      <c r="A43" s="21" t="s">
        <v>4900</v>
      </c>
      <c r="B43" s="21"/>
      <c r="C43" s="21"/>
      <c r="D43" s="21"/>
      <c r="E43" s="21"/>
      <c r="F43" s="20" t="s">
        <v>4891</v>
      </c>
      <c r="G43" s="20"/>
      <c r="H43" s="78"/>
      <c r="I43" s="79"/>
      <c r="J43" s="80"/>
      <c r="K43" s="81">
        <v>1</v>
      </c>
    </row>
    <row r="44" spans="1:11" customFormat="1" ht="22.5" customHeight="1" x14ac:dyDescent="0.25">
      <c r="A44" s="21" t="s">
        <v>4901</v>
      </c>
      <c r="B44" s="21"/>
      <c r="C44" s="21"/>
      <c r="D44" s="21"/>
      <c r="E44" s="21"/>
      <c r="F44" s="20" t="s">
        <v>4893</v>
      </c>
      <c r="G44" s="20"/>
      <c r="H44" s="78"/>
      <c r="I44" s="79"/>
      <c r="J44" s="80"/>
      <c r="K44" s="81">
        <v>2</v>
      </c>
    </row>
    <row r="45" spans="1:11" customFormat="1" ht="20.100000000000001" customHeight="1" x14ac:dyDescent="0.25">
      <c r="A45" s="21" t="s">
        <v>4902</v>
      </c>
      <c r="B45" s="21"/>
      <c r="C45" s="21"/>
      <c r="D45" s="21"/>
      <c r="E45" s="21"/>
      <c r="F45" s="20" t="s">
        <v>4895</v>
      </c>
      <c r="G45" s="20"/>
      <c r="H45" s="78"/>
      <c r="I45" s="79"/>
      <c r="J45" s="80"/>
      <c r="K45" s="81">
        <v>3</v>
      </c>
    </row>
    <row r="46" spans="1:11" customFormat="1" ht="20.100000000000001" customHeight="1" x14ac:dyDescent="0.25">
      <c r="A46" s="21" t="s">
        <v>4903</v>
      </c>
      <c r="B46" s="21"/>
      <c r="C46" s="21"/>
      <c r="D46" s="21"/>
      <c r="E46" s="21"/>
      <c r="F46" s="20" t="s">
        <v>4904</v>
      </c>
      <c r="G46" s="20"/>
      <c r="H46" s="78"/>
      <c r="I46" s="79"/>
      <c r="J46" s="80"/>
      <c r="K46" s="81">
        <v>4</v>
      </c>
    </row>
    <row r="47" spans="1:11" ht="16.5" x14ac:dyDescent="0.2">
      <c r="A47" s="21" t="s">
        <v>4905</v>
      </c>
      <c r="B47" s="21"/>
      <c r="C47" s="21"/>
      <c r="D47" s="21"/>
      <c r="E47" s="21"/>
      <c r="F47" s="20" t="s">
        <v>4906</v>
      </c>
      <c r="G47" s="20"/>
      <c r="H47" s="78"/>
      <c r="I47" s="79"/>
      <c r="J47" s="80"/>
      <c r="K47" s="81">
        <v>5</v>
      </c>
    </row>
    <row r="48" spans="1:11" ht="16.5" x14ac:dyDescent="0.2">
      <c r="A48" s="21" t="s">
        <v>4907</v>
      </c>
      <c r="B48" s="21"/>
      <c r="C48" s="21"/>
      <c r="D48" s="21"/>
      <c r="E48" s="21"/>
      <c r="F48" s="20" t="s">
        <v>4897</v>
      </c>
      <c r="G48" s="20"/>
      <c r="H48" s="78"/>
      <c r="I48" s="79"/>
      <c r="J48" s="80"/>
      <c r="K48" s="81">
        <v>6</v>
      </c>
    </row>
    <row r="49" spans="1:11" ht="16.5" x14ac:dyDescent="0.2">
      <c r="A49" s="21" t="s">
        <v>4908</v>
      </c>
      <c r="B49" s="21"/>
      <c r="C49" s="21"/>
      <c r="D49" s="21"/>
      <c r="E49" s="21"/>
      <c r="F49" s="20" t="s">
        <v>4899</v>
      </c>
      <c r="G49" s="20"/>
      <c r="H49" s="78"/>
      <c r="I49" s="79"/>
      <c r="J49" s="80"/>
      <c r="K49" s="81">
        <v>7</v>
      </c>
    </row>
    <row r="50" spans="1:11" ht="16.5" x14ac:dyDescent="0.2">
      <c r="A50" s="21"/>
      <c r="B50" s="21"/>
      <c r="C50" s="21"/>
      <c r="D50" s="21"/>
      <c r="E50" s="21"/>
      <c r="F50" s="20"/>
      <c r="G50" s="20"/>
      <c r="H50" s="78"/>
      <c r="I50" s="79"/>
      <c r="J50" s="96"/>
      <c r="K50" s="81"/>
    </row>
    <row r="51" spans="1:11" ht="16.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92"/>
    </row>
    <row r="52" spans="1:11" ht="16.5" x14ac:dyDescent="0.2">
      <c r="A52" s="2" t="s">
        <v>165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6.5" x14ac:dyDescent="0.2">
      <c r="A53" s="1"/>
      <c r="B53" s="1"/>
      <c r="C53" s="1"/>
      <c r="D53" s="1"/>
      <c r="E53" s="1"/>
      <c r="F53" s="18"/>
      <c r="G53" s="18"/>
      <c r="H53" s="87"/>
      <c r="I53" s="88"/>
      <c r="J53" s="89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91"/>
      <c r="K56" s="90"/>
    </row>
    <row r="57" spans="1:11" ht="16.5" x14ac:dyDescent="0.2">
      <c r="A57" s="5"/>
      <c r="B57" s="5"/>
      <c r="C57" s="5"/>
      <c r="D57" s="5"/>
      <c r="E57" s="5"/>
      <c r="F57" s="18"/>
      <c r="G57" s="18"/>
      <c r="H57" s="87"/>
      <c r="I57" s="88"/>
      <c r="J57" s="89"/>
      <c r="K57" s="90"/>
    </row>
    <row r="58" spans="1:11" ht="16.5" x14ac:dyDescent="0.2">
      <c r="A58" s="4"/>
      <c r="B58" s="4"/>
      <c r="C58" s="4"/>
      <c r="D58" s="4"/>
      <c r="E58" s="4"/>
      <c r="F58" s="4"/>
      <c r="G58" s="4"/>
      <c r="H58" s="83"/>
      <c r="I58" s="84"/>
      <c r="J58" s="85"/>
      <c r="K58" s="86"/>
    </row>
  </sheetData>
  <sheetProtection password="A36F" sheet="1"/>
  <mergeCells count="109">
    <mergeCell ref="A49:E49"/>
    <mergeCell ref="F49:G49"/>
    <mergeCell ref="A50:E50"/>
    <mergeCell ref="F50:G50"/>
    <mergeCell ref="A57:E57"/>
    <mergeCell ref="A58:E58"/>
    <mergeCell ref="F57:G57"/>
    <mergeCell ref="F58:G58"/>
    <mergeCell ref="A54:E54"/>
    <mergeCell ref="A55:E55"/>
    <mergeCell ref="A56:E56"/>
    <mergeCell ref="F54:G54"/>
    <mergeCell ref="F55:G55"/>
    <mergeCell ref="F56:G56"/>
    <mergeCell ref="F53:G53"/>
    <mergeCell ref="A51:J51"/>
    <mergeCell ref="A52:K52"/>
    <mergeCell ref="A53:E53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4909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4910</v>
      </c>
      <c r="B14" s="21"/>
      <c r="C14" s="21"/>
      <c r="D14" s="21"/>
      <c r="E14" s="21"/>
      <c r="F14" s="20" t="s">
        <v>4911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4912</v>
      </c>
      <c r="B15" s="21"/>
      <c r="C15" s="21"/>
      <c r="D15" s="21"/>
      <c r="E15" s="21"/>
      <c r="F15" s="20" t="s">
        <v>4913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4914</v>
      </c>
      <c r="B16" s="21"/>
      <c r="C16" s="21"/>
      <c r="D16" s="21"/>
      <c r="E16" s="21"/>
      <c r="F16" s="20" t="s">
        <v>4915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4916</v>
      </c>
      <c r="B17" s="21"/>
      <c r="C17" s="21"/>
      <c r="D17" s="21"/>
      <c r="E17" s="21"/>
      <c r="F17" s="20" t="s">
        <v>4915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4917</v>
      </c>
      <c r="B18" s="21"/>
      <c r="C18" s="21"/>
      <c r="D18" s="21"/>
      <c r="E18" s="21"/>
      <c r="F18" s="20" t="s">
        <v>4915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4918</v>
      </c>
      <c r="B19" s="21"/>
      <c r="C19" s="21"/>
      <c r="D19" s="21"/>
      <c r="E19" s="21"/>
      <c r="F19" s="20" t="s">
        <v>4915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4919</v>
      </c>
      <c r="B21" s="21"/>
      <c r="C21" s="21"/>
      <c r="D21" s="21"/>
      <c r="E21" s="21"/>
      <c r="F21" s="20" t="s">
        <v>4920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4921</v>
      </c>
      <c r="B22" s="21"/>
      <c r="C22" s="21"/>
      <c r="D22" s="21"/>
      <c r="E22" s="21"/>
      <c r="F22" s="20" t="s">
        <v>4922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4923</v>
      </c>
      <c r="B23" s="21"/>
      <c r="C23" s="21"/>
      <c r="D23" s="21"/>
      <c r="E23" s="21"/>
      <c r="F23" s="20" t="s">
        <v>4924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4925</v>
      </c>
      <c r="B24" s="21"/>
      <c r="C24" s="21"/>
      <c r="D24" s="21"/>
      <c r="E24" s="21"/>
      <c r="F24" s="20" t="s">
        <v>4926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4927</v>
      </c>
      <c r="B25" s="21"/>
      <c r="C25" s="21"/>
      <c r="D25" s="21"/>
      <c r="E25" s="21"/>
      <c r="F25" s="20" t="s">
        <v>4928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4929</v>
      </c>
      <c r="B26" s="21"/>
      <c r="C26" s="21"/>
      <c r="D26" s="21"/>
      <c r="E26" s="21"/>
      <c r="F26" s="20" t="s">
        <v>4930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1237</v>
      </c>
      <c r="B28" s="21"/>
      <c r="C28" s="21"/>
      <c r="D28" s="21"/>
      <c r="E28" s="21"/>
      <c r="F28" s="20" t="s">
        <v>1238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4931</v>
      </c>
      <c r="B29" s="21"/>
      <c r="C29" s="21"/>
      <c r="D29" s="21"/>
      <c r="E29" s="21"/>
      <c r="F29" s="20" t="s">
        <v>338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1241</v>
      </c>
      <c r="B30" s="21"/>
      <c r="C30" s="21"/>
      <c r="D30" s="21"/>
      <c r="E30" s="21"/>
      <c r="F30" s="20" t="s">
        <v>1242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1243</v>
      </c>
      <c r="B31" s="21"/>
      <c r="C31" s="21"/>
      <c r="D31" s="21"/>
      <c r="E31" s="21"/>
      <c r="F31" s="20" t="s">
        <v>1244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1245</v>
      </c>
      <c r="B32" s="21"/>
      <c r="C32" s="21"/>
      <c r="D32" s="21"/>
      <c r="E32" s="21"/>
      <c r="F32" s="20" t="s">
        <v>1246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1247</v>
      </c>
      <c r="B33" s="21"/>
      <c r="C33" s="21"/>
      <c r="D33" s="21"/>
      <c r="E33" s="21"/>
      <c r="F33" s="20" t="s">
        <v>1248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4932</v>
      </c>
      <c r="B34" s="21"/>
      <c r="C34" s="21"/>
      <c r="D34" s="21"/>
      <c r="E34" s="21"/>
      <c r="F34" s="20" t="s">
        <v>4933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4934</v>
      </c>
      <c r="B35" s="21"/>
      <c r="C35" s="21"/>
      <c r="D35" s="21"/>
      <c r="E35" s="21"/>
      <c r="F35" s="20" t="s">
        <v>4935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21" t="s">
        <v>4936</v>
      </c>
      <c r="B36" s="21"/>
      <c r="C36" s="21"/>
      <c r="D36" s="21"/>
      <c r="E36" s="21"/>
      <c r="F36" s="20" t="s">
        <v>362</v>
      </c>
      <c r="G36" s="20"/>
      <c r="H36" s="78"/>
      <c r="I36" s="79"/>
      <c r="J36" s="80"/>
      <c r="K36" s="81">
        <v>9</v>
      </c>
    </row>
    <row r="37" spans="1:11" customFormat="1" ht="13.5" customHeight="1" x14ac:dyDescent="0.25">
      <c r="A37" s="21" t="s">
        <v>4937</v>
      </c>
      <c r="B37" s="21"/>
      <c r="C37" s="21"/>
      <c r="D37" s="21"/>
      <c r="E37" s="21"/>
      <c r="F37" s="20" t="s">
        <v>1258</v>
      </c>
      <c r="G37" s="20"/>
      <c r="H37" s="78"/>
      <c r="I37" s="79"/>
      <c r="J37" s="80"/>
      <c r="K37" s="81">
        <v>10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4938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4939</v>
      </c>
      <c r="B14" s="21"/>
      <c r="C14" s="21"/>
      <c r="D14" s="21"/>
      <c r="E14" s="21"/>
      <c r="F14" s="20" t="s">
        <v>4940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4941</v>
      </c>
      <c r="B15" s="21"/>
      <c r="C15" s="21"/>
      <c r="D15" s="21"/>
      <c r="E15" s="21"/>
      <c r="F15" s="20" t="s">
        <v>4942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4943</v>
      </c>
      <c r="B16" s="21"/>
      <c r="C16" s="21"/>
      <c r="D16" s="21"/>
      <c r="E16" s="21"/>
      <c r="F16" s="20" t="s">
        <v>4944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4945</v>
      </c>
      <c r="B17" s="21"/>
      <c r="C17" s="21"/>
      <c r="D17" s="21"/>
      <c r="E17" s="21"/>
      <c r="F17" s="20" t="s">
        <v>4946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4947</v>
      </c>
      <c r="B18" s="21"/>
      <c r="C18" s="21"/>
      <c r="D18" s="21"/>
      <c r="E18" s="21"/>
      <c r="F18" s="20" t="s">
        <v>4946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4948</v>
      </c>
      <c r="B19" s="21"/>
      <c r="C19" s="21"/>
      <c r="D19" s="21"/>
      <c r="E19" s="21"/>
      <c r="F19" s="20" t="s">
        <v>4946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4949</v>
      </c>
      <c r="B20" s="21"/>
      <c r="C20" s="21"/>
      <c r="D20" s="21"/>
      <c r="E20" s="21"/>
      <c r="F20" s="20" t="s">
        <v>4946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19" t="s">
        <v>147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4950</v>
      </c>
      <c r="B22" s="21"/>
      <c r="C22" s="21"/>
      <c r="D22" s="21"/>
      <c r="E22" s="21"/>
      <c r="F22" s="20" t="s">
        <v>2925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4951</v>
      </c>
      <c r="B23" s="21"/>
      <c r="C23" s="21"/>
      <c r="D23" s="21"/>
      <c r="E23" s="21"/>
      <c r="F23" s="20" t="s">
        <v>4952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4953</v>
      </c>
      <c r="B24" s="21"/>
      <c r="C24" s="21"/>
      <c r="D24" s="21"/>
      <c r="E24" s="21"/>
      <c r="F24" s="20" t="s">
        <v>4954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4955</v>
      </c>
      <c r="B25" s="21"/>
      <c r="C25" s="21"/>
      <c r="D25" s="21"/>
      <c r="E25" s="21"/>
      <c r="F25" s="20" t="s">
        <v>4956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 t="s">
        <v>4957</v>
      </c>
      <c r="B26" s="21"/>
      <c r="C26" s="21"/>
      <c r="D26" s="21"/>
      <c r="E26" s="21"/>
      <c r="F26" s="20" t="s">
        <v>4958</v>
      </c>
      <c r="G26" s="20"/>
      <c r="H26" s="78"/>
      <c r="I26" s="79"/>
      <c r="J26" s="80"/>
      <c r="K26" s="81">
        <v>5</v>
      </c>
    </row>
    <row r="27" spans="1:11" customFormat="1" ht="22.5" customHeight="1" x14ac:dyDescent="0.25">
      <c r="A27" s="21" t="s">
        <v>4959</v>
      </c>
      <c r="B27" s="21"/>
      <c r="C27" s="21"/>
      <c r="D27" s="21"/>
      <c r="E27" s="21"/>
      <c r="F27" s="20" t="s">
        <v>4960</v>
      </c>
      <c r="G27" s="20"/>
      <c r="H27" s="78"/>
      <c r="I27" s="79"/>
      <c r="J27" s="80"/>
      <c r="K27" s="81">
        <v>6</v>
      </c>
    </row>
    <row r="28" spans="1:11" customFormat="1" ht="22.5" customHeight="1" x14ac:dyDescent="0.25">
      <c r="A28" s="21" t="s">
        <v>4961</v>
      </c>
      <c r="B28" s="21"/>
      <c r="C28" s="21"/>
      <c r="D28" s="21"/>
      <c r="E28" s="21"/>
      <c r="F28" s="20" t="s">
        <v>4962</v>
      </c>
      <c r="G28" s="20"/>
      <c r="H28" s="78"/>
      <c r="I28" s="79"/>
      <c r="J28" s="80"/>
      <c r="K28" s="81">
        <v>7</v>
      </c>
    </row>
    <row r="29" spans="1:11" customFormat="1" ht="22.5" customHeight="1" x14ac:dyDescent="0.25">
      <c r="A29" s="21" t="s">
        <v>4963</v>
      </c>
      <c r="B29" s="21"/>
      <c r="C29" s="21"/>
      <c r="D29" s="21"/>
      <c r="E29" s="21"/>
      <c r="F29" s="20" t="s">
        <v>4964</v>
      </c>
      <c r="G29" s="20"/>
      <c r="H29" s="78"/>
      <c r="I29" s="79"/>
      <c r="J29" s="80"/>
      <c r="K29" s="81">
        <v>8</v>
      </c>
    </row>
    <row r="30" spans="1:11" customFormat="1" ht="22.5" customHeight="1" x14ac:dyDescent="0.25">
      <c r="A30" s="19" t="s">
        <v>158</v>
      </c>
      <c r="B30" s="19"/>
      <c r="C30" s="19"/>
      <c r="D30" s="19"/>
      <c r="E30" s="19"/>
      <c r="F30" s="18"/>
      <c r="G30" s="18"/>
      <c r="H30" s="74"/>
      <c r="I30" s="75"/>
      <c r="J30" s="76"/>
      <c r="K30" s="77"/>
    </row>
    <row r="31" spans="1:11" customFormat="1" ht="22.5" customHeight="1" x14ac:dyDescent="0.25">
      <c r="A31" s="21" t="s">
        <v>2937</v>
      </c>
      <c r="B31" s="21"/>
      <c r="C31" s="21"/>
      <c r="D31" s="21"/>
      <c r="E31" s="21"/>
      <c r="F31" s="20" t="s">
        <v>2024</v>
      </c>
      <c r="G31" s="20"/>
      <c r="H31" s="78"/>
      <c r="I31" s="79"/>
      <c r="J31" s="80"/>
      <c r="K31" s="81">
        <v>1</v>
      </c>
    </row>
    <row r="32" spans="1:11" customFormat="1" ht="22.5" customHeight="1" x14ac:dyDescent="0.25">
      <c r="A32" s="21" t="s">
        <v>4965</v>
      </c>
      <c r="B32" s="21"/>
      <c r="C32" s="21"/>
      <c r="D32" s="21"/>
      <c r="E32" s="21"/>
      <c r="F32" s="20" t="s">
        <v>2028</v>
      </c>
      <c r="G32" s="20"/>
      <c r="H32" s="78"/>
      <c r="I32" s="79"/>
      <c r="J32" s="80"/>
      <c r="K32" s="81">
        <v>2</v>
      </c>
    </row>
    <row r="33" spans="1:11" customFormat="1" ht="22.5" customHeight="1" x14ac:dyDescent="0.25">
      <c r="A33" s="21" t="s">
        <v>4966</v>
      </c>
      <c r="B33" s="21"/>
      <c r="C33" s="21"/>
      <c r="D33" s="21"/>
      <c r="E33" s="21"/>
      <c r="F33" s="20" t="s">
        <v>3214</v>
      </c>
      <c r="G33" s="20"/>
      <c r="H33" s="78"/>
      <c r="I33" s="79"/>
      <c r="J33" s="80"/>
      <c r="K33" s="81">
        <v>3</v>
      </c>
    </row>
    <row r="34" spans="1:11" customFormat="1" ht="22.5" customHeight="1" x14ac:dyDescent="0.25">
      <c r="A34" s="19" t="s">
        <v>247</v>
      </c>
      <c r="B34" s="19"/>
      <c r="C34" s="19"/>
      <c r="D34" s="19"/>
      <c r="E34" s="19"/>
      <c r="F34" s="18"/>
      <c r="G34" s="18"/>
      <c r="H34" s="74"/>
      <c r="I34" s="75"/>
      <c r="J34" s="76"/>
      <c r="K34" s="77"/>
    </row>
    <row r="35" spans="1:11" customFormat="1" ht="22.5" customHeight="1" x14ac:dyDescent="0.25">
      <c r="A35" s="21" t="s">
        <v>4967</v>
      </c>
      <c r="B35" s="21"/>
      <c r="C35" s="21"/>
      <c r="D35" s="21"/>
      <c r="E35" s="21"/>
      <c r="F35" s="20" t="s">
        <v>4968</v>
      </c>
      <c r="G35" s="20"/>
      <c r="H35" s="78"/>
      <c r="I35" s="79"/>
      <c r="J35" s="80"/>
      <c r="K35" s="81">
        <v>1</v>
      </c>
    </row>
    <row r="36" spans="1:11" customFormat="1" ht="22.5" customHeight="1" x14ac:dyDescent="0.25">
      <c r="A36" s="21" t="s">
        <v>4969</v>
      </c>
      <c r="B36" s="21"/>
      <c r="C36" s="21"/>
      <c r="D36" s="21"/>
      <c r="E36" s="21"/>
      <c r="F36" s="20" t="s">
        <v>4970</v>
      </c>
      <c r="G36" s="20"/>
      <c r="H36" s="78"/>
      <c r="I36" s="79"/>
      <c r="J36" s="80"/>
      <c r="K36" s="81">
        <v>2</v>
      </c>
    </row>
    <row r="37" spans="1:11" customFormat="1" ht="13.5" customHeight="1" x14ac:dyDescent="0.25">
      <c r="A37" s="21"/>
      <c r="B37" s="21"/>
      <c r="C37" s="21"/>
      <c r="D37" s="21"/>
      <c r="E37" s="21"/>
      <c r="F37" s="20"/>
      <c r="G37" s="20"/>
      <c r="H37" s="78"/>
      <c r="I37" s="79"/>
      <c r="J37" s="96"/>
      <c r="K37" s="81"/>
    </row>
    <row r="38" spans="1:11" customFormat="1" ht="22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92"/>
    </row>
    <row r="39" spans="1:11" customFormat="1" ht="22.5" customHeight="1" x14ac:dyDescent="0.25">
      <c r="A39" s="2" t="s">
        <v>165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customFormat="1" ht="22.5" customHeight="1" x14ac:dyDescent="0.25">
      <c r="A40" s="1"/>
      <c r="B40" s="1"/>
      <c r="C40" s="1"/>
      <c r="D40" s="1"/>
      <c r="E40" s="1"/>
      <c r="F40" s="18"/>
      <c r="G40" s="18"/>
      <c r="H40" s="87"/>
      <c r="I40" s="88"/>
      <c r="J40" s="89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89"/>
      <c r="K44" s="90"/>
    </row>
    <row r="45" spans="1:11" customFormat="1" ht="20.100000000000001" customHeight="1" x14ac:dyDescent="0.25">
      <c r="A45" s="4"/>
      <c r="B45" s="4"/>
      <c r="C45" s="4"/>
      <c r="D45" s="4"/>
      <c r="E45" s="4"/>
      <c r="F45" s="4"/>
      <c r="G45" s="4"/>
      <c r="H45" s="83"/>
      <c r="I45" s="84"/>
      <c r="J45" s="85"/>
      <c r="K45" s="86"/>
    </row>
    <row r="46" spans="1:11" customFormat="1" ht="20.100000000000001" customHeight="1" x14ac:dyDescent="0.25">
      <c r="K46" s="67"/>
    </row>
  </sheetData>
  <sheetProtection password="A36F" sheet="1"/>
  <mergeCells count="83">
    <mergeCell ref="F40:G40"/>
    <mergeCell ref="A38:J38"/>
    <mergeCell ref="A39:K39"/>
    <mergeCell ref="A40:E40"/>
    <mergeCell ref="A44:E44"/>
    <mergeCell ref="A45:E45"/>
    <mergeCell ref="F44:G44"/>
    <mergeCell ref="F45:G45"/>
    <mergeCell ref="A41:E41"/>
    <mergeCell ref="A42:E42"/>
    <mergeCell ref="A43:E43"/>
    <mergeCell ref="F41:G41"/>
    <mergeCell ref="F42:G42"/>
    <mergeCell ref="F43:G43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4971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4972</v>
      </c>
      <c r="B14" s="21"/>
      <c r="C14" s="21"/>
      <c r="D14" s="21"/>
      <c r="E14" s="21"/>
      <c r="F14" s="20" t="s">
        <v>4973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4974</v>
      </c>
      <c r="B15" s="21"/>
      <c r="C15" s="21"/>
      <c r="D15" s="21"/>
      <c r="E15" s="21"/>
      <c r="F15" s="20" t="s">
        <v>4975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4976</v>
      </c>
      <c r="B16" s="21"/>
      <c r="C16" s="21"/>
      <c r="D16" s="21"/>
      <c r="E16" s="21"/>
      <c r="F16" s="20" t="s">
        <v>4977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4978</v>
      </c>
      <c r="B17" s="21"/>
      <c r="C17" s="21"/>
      <c r="D17" s="21"/>
      <c r="E17" s="21"/>
      <c r="F17" s="20" t="s">
        <v>4977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4979</v>
      </c>
      <c r="B18" s="21"/>
      <c r="C18" s="21"/>
      <c r="D18" s="21"/>
      <c r="E18" s="21"/>
      <c r="F18" s="20" t="s">
        <v>4977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4980</v>
      </c>
      <c r="B19" s="21"/>
      <c r="C19" s="21"/>
      <c r="D19" s="21"/>
      <c r="E19" s="21"/>
      <c r="F19" s="20" t="s">
        <v>4977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19" t="s">
        <v>147</v>
      </c>
      <c r="B20" s="19"/>
      <c r="C20" s="19"/>
      <c r="D20" s="19"/>
      <c r="E20" s="19"/>
      <c r="F20" s="18"/>
      <c r="G20" s="18"/>
      <c r="H20" s="74"/>
      <c r="I20" s="75"/>
      <c r="J20" s="76"/>
      <c r="K20" s="77"/>
    </row>
    <row r="21" spans="1:11" customFormat="1" ht="22.5" customHeight="1" x14ac:dyDescent="0.25">
      <c r="A21" s="21" t="s">
        <v>4981</v>
      </c>
      <c r="B21" s="21"/>
      <c r="C21" s="21"/>
      <c r="D21" s="21"/>
      <c r="E21" s="21"/>
      <c r="F21" s="20" t="s">
        <v>1234</v>
      </c>
      <c r="G21" s="20"/>
      <c r="H21" s="78"/>
      <c r="I21" s="79"/>
      <c r="J21" s="80"/>
      <c r="K21" s="81">
        <v>1</v>
      </c>
    </row>
    <row r="22" spans="1:11" s="95" customFormat="1" ht="22.5" customHeight="1" x14ac:dyDescent="0.25">
      <c r="A22" s="21" t="s">
        <v>4982</v>
      </c>
      <c r="B22" s="21"/>
      <c r="C22" s="21"/>
      <c r="D22" s="21"/>
      <c r="E22" s="21"/>
      <c r="F22" s="20" t="s">
        <v>4983</v>
      </c>
      <c r="G22" s="20"/>
      <c r="H22" s="78"/>
      <c r="I22" s="79"/>
      <c r="J22" s="80"/>
      <c r="K22" s="81">
        <v>2</v>
      </c>
    </row>
    <row r="23" spans="1:11" customFormat="1" ht="22.5" customHeight="1" x14ac:dyDescent="0.25">
      <c r="A23" s="21" t="s">
        <v>4984</v>
      </c>
      <c r="B23" s="21"/>
      <c r="C23" s="21"/>
      <c r="D23" s="21"/>
      <c r="E23" s="21"/>
      <c r="F23" s="20" t="s">
        <v>4985</v>
      </c>
      <c r="G23" s="20"/>
      <c r="H23" s="78"/>
      <c r="I23" s="79"/>
      <c r="J23" s="80"/>
      <c r="K23" s="81">
        <v>3</v>
      </c>
    </row>
    <row r="24" spans="1:11" customFormat="1" ht="22.5" customHeight="1" x14ac:dyDescent="0.25">
      <c r="A24" s="21" t="s">
        <v>4986</v>
      </c>
      <c r="B24" s="21"/>
      <c r="C24" s="21"/>
      <c r="D24" s="21"/>
      <c r="E24" s="21"/>
      <c r="F24" s="20" t="s">
        <v>4987</v>
      </c>
      <c r="G24" s="20"/>
      <c r="H24" s="78"/>
      <c r="I24" s="79"/>
      <c r="J24" s="80"/>
      <c r="K24" s="81">
        <v>4</v>
      </c>
    </row>
    <row r="25" spans="1:11" customFormat="1" ht="22.5" customHeight="1" x14ac:dyDescent="0.25">
      <c r="A25" s="21" t="s">
        <v>4988</v>
      </c>
      <c r="B25" s="21"/>
      <c r="C25" s="21"/>
      <c r="D25" s="21"/>
      <c r="E25" s="21"/>
      <c r="F25" s="20" t="s">
        <v>4989</v>
      </c>
      <c r="G25" s="20"/>
      <c r="H25" s="78"/>
      <c r="I25" s="79"/>
      <c r="J25" s="80"/>
      <c r="K25" s="81">
        <v>5</v>
      </c>
    </row>
    <row r="26" spans="1:11" customFormat="1" ht="22.5" customHeight="1" x14ac:dyDescent="0.25">
      <c r="A26" s="21" t="s">
        <v>4990</v>
      </c>
      <c r="B26" s="21"/>
      <c r="C26" s="21"/>
      <c r="D26" s="21"/>
      <c r="E26" s="21"/>
      <c r="F26" s="20" t="s">
        <v>4991</v>
      </c>
      <c r="G26" s="20"/>
      <c r="H26" s="78"/>
      <c r="I26" s="79"/>
      <c r="J26" s="80"/>
      <c r="K26" s="81">
        <v>6</v>
      </c>
    </row>
    <row r="27" spans="1:11" customFormat="1" ht="22.5" customHeight="1" x14ac:dyDescent="0.25">
      <c r="A27" s="21" t="s">
        <v>4992</v>
      </c>
      <c r="B27" s="21"/>
      <c r="C27" s="21"/>
      <c r="D27" s="21"/>
      <c r="E27" s="21"/>
      <c r="F27" s="20" t="s">
        <v>4993</v>
      </c>
      <c r="G27" s="20"/>
      <c r="H27" s="78"/>
      <c r="I27" s="79"/>
      <c r="J27" s="80"/>
      <c r="K27" s="81">
        <v>7</v>
      </c>
    </row>
    <row r="28" spans="1:11" customFormat="1" ht="22.5" customHeight="1" x14ac:dyDescent="0.25">
      <c r="A28" s="19" t="s">
        <v>158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4994</v>
      </c>
      <c r="B29" s="21"/>
      <c r="C29" s="21"/>
      <c r="D29" s="21"/>
      <c r="E29" s="21"/>
      <c r="F29" s="20" t="s">
        <v>4995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4996</v>
      </c>
      <c r="B30" s="21"/>
      <c r="C30" s="21"/>
      <c r="D30" s="21"/>
      <c r="E30" s="21"/>
      <c r="F30" s="20" t="s">
        <v>4997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4998</v>
      </c>
      <c r="B31" s="21"/>
      <c r="C31" s="21"/>
      <c r="D31" s="21"/>
      <c r="E31" s="21"/>
      <c r="F31" s="20" t="s">
        <v>4999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5000</v>
      </c>
      <c r="B32" s="21"/>
      <c r="C32" s="21"/>
      <c r="D32" s="21"/>
      <c r="E32" s="21"/>
      <c r="F32" s="20" t="s">
        <v>5001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5002</v>
      </c>
      <c r="B33" s="21"/>
      <c r="C33" s="21"/>
      <c r="D33" s="21"/>
      <c r="E33" s="21"/>
      <c r="F33" s="20" t="s">
        <v>5003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3949</v>
      </c>
      <c r="B34" s="21"/>
      <c r="C34" s="21"/>
      <c r="D34" s="21"/>
      <c r="E34" s="21"/>
      <c r="F34" s="20" t="s">
        <v>1258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0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24:E24"/>
    <mergeCell ref="F24:G24"/>
    <mergeCell ref="A25:E25"/>
    <mergeCell ref="F25:G25"/>
    <mergeCell ref="A26:E26"/>
    <mergeCell ref="F26:G26"/>
    <mergeCell ref="A21:E21"/>
    <mergeCell ref="F21:G21"/>
    <mergeCell ref="A22:E22"/>
    <mergeCell ref="F22:G22"/>
    <mergeCell ref="A23:E23"/>
    <mergeCell ref="F23:G23"/>
    <mergeCell ref="A36:E36"/>
    <mergeCell ref="F36:G36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K54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5004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5005</v>
      </c>
      <c r="B14" s="21"/>
      <c r="C14" s="21"/>
      <c r="D14" s="21"/>
      <c r="E14" s="21"/>
      <c r="F14" s="20" t="s">
        <v>5006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5007</v>
      </c>
      <c r="B15" s="21"/>
      <c r="C15" s="21"/>
      <c r="D15" s="21"/>
      <c r="E15" s="21"/>
      <c r="F15" s="20" t="s">
        <v>5008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5009</v>
      </c>
      <c r="B16" s="21"/>
      <c r="C16" s="21"/>
      <c r="D16" s="21"/>
      <c r="E16" s="21"/>
      <c r="F16" s="20" t="s">
        <v>5010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5011</v>
      </c>
      <c r="B17" s="21"/>
      <c r="C17" s="21"/>
      <c r="D17" s="21"/>
      <c r="E17" s="21"/>
      <c r="F17" s="20" t="s">
        <v>5010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5012</v>
      </c>
      <c r="B19" s="21"/>
      <c r="C19" s="21"/>
      <c r="D19" s="21"/>
      <c r="E19" s="21"/>
      <c r="F19" s="20" t="s">
        <v>5013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5014</v>
      </c>
      <c r="B20" s="21"/>
      <c r="C20" s="21"/>
      <c r="D20" s="21"/>
      <c r="E20" s="21"/>
      <c r="F20" s="20" t="s">
        <v>5015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5016</v>
      </c>
      <c r="B21" s="21"/>
      <c r="C21" s="21"/>
      <c r="D21" s="21"/>
      <c r="E21" s="21"/>
      <c r="F21" s="20" t="s">
        <v>5017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5018</v>
      </c>
      <c r="B22" s="21"/>
      <c r="C22" s="21"/>
      <c r="D22" s="21"/>
      <c r="E22" s="21"/>
      <c r="F22" s="20" t="s">
        <v>5019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5020</v>
      </c>
      <c r="B23" s="21"/>
      <c r="C23" s="21"/>
      <c r="D23" s="21"/>
      <c r="E23" s="21"/>
      <c r="F23" s="20" t="s">
        <v>4821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5021</v>
      </c>
      <c r="B24" s="21"/>
      <c r="C24" s="21"/>
      <c r="D24" s="21"/>
      <c r="E24" s="21"/>
      <c r="F24" s="20" t="s">
        <v>5022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19" t="s">
        <v>158</v>
      </c>
      <c r="B25" s="19"/>
      <c r="C25" s="19"/>
      <c r="D25" s="19"/>
      <c r="E25" s="19"/>
      <c r="F25" s="18"/>
      <c r="G25" s="18"/>
      <c r="H25" s="74"/>
      <c r="I25" s="75"/>
      <c r="J25" s="76"/>
      <c r="K25" s="77"/>
    </row>
    <row r="26" spans="1:11" customFormat="1" ht="22.5" customHeight="1" x14ac:dyDescent="0.25">
      <c r="A26" s="21" t="s">
        <v>5023</v>
      </c>
      <c r="B26" s="21"/>
      <c r="C26" s="21"/>
      <c r="D26" s="21"/>
      <c r="E26" s="21"/>
      <c r="F26" s="20" t="s">
        <v>1754</v>
      </c>
      <c r="G26" s="20"/>
      <c r="H26" s="78"/>
      <c r="I26" s="79"/>
      <c r="J26" s="80"/>
      <c r="K26" s="81">
        <v>1</v>
      </c>
    </row>
    <row r="27" spans="1:11" customFormat="1" ht="22.5" customHeight="1" x14ac:dyDescent="0.25">
      <c r="A27" s="21" t="s">
        <v>5024</v>
      </c>
      <c r="B27" s="21"/>
      <c r="C27" s="21"/>
      <c r="D27" s="21"/>
      <c r="E27" s="21"/>
      <c r="F27" s="20" t="s">
        <v>2325</v>
      </c>
      <c r="G27" s="20"/>
      <c r="H27" s="78"/>
      <c r="I27" s="79"/>
      <c r="J27" s="80"/>
      <c r="K27" s="81">
        <v>2</v>
      </c>
    </row>
    <row r="28" spans="1:11" customFormat="1" ht="22.5" customHeight="1" x14ac:dyDescent="0.25">
      <c r="A28" s="19" t="s">
        <v>438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5025</v>
      </c>
      <c r="B29" s="21"/>
      <c r="C29" s="21"/>
      <c r="D29" s="21"/>
      <c r="E29" s="21"/>
      <c r="F29" s="20" t="s">
        <v>5026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5027</v>
      </c>
      <c r="B30" s="21"/>
      <c r="C30" s="21"/>
      <c r="D30" s="21"/>
      <c r="E30" s="21"/>
      <c r="F30" s="20" t="s">
        <v>5028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5029</v>
      </c>
      <c r="B31" s="21"/>
      <c r="C31" s="21"/>
      <c r="D31" s="21"/>
      <c r="E31" s="21"/>
      <c r="F31" s="20" t="s">
        <v>5030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5031</v>
      </c>
      <c r="B32" s="21"/>
      <c r="C32" s="21"/>
      <c r="D32" s="21"/>
      <c r="E32" s="21"/>
      <c r="F32" s="20" t="s">
        <v>5032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5033</v>
      </c>
      <c r="B33" s="21"/>
      <c r="C33" s="21"/>
      <c r="D33" s="21"/>
      <c r="E33" s="21"/>
      <c r="F33" s="20" t="s">
        <v>5034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5035</v>
      </c>
      <c r="B34" s="21"/>
      <c r="C34" s="21"/>
      <c r="D34" s="21"/>
      <c r="E34" s="21"/>
      <c r="F34" s="20" t="s">
        <v>5036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5037</v>
      </c>
      <c r="B35" s="21"/>
      <c r="C35" s="21"/>
      <c r="D35" s="21"/>
      <c r="E35" s="21"/>
      <c r="F35" s="20" t="s">
        <v>5038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5039</v>
      </c>
      <c r="B36" s="21"/>
      <c r="C36" s="21"/>
      <c r="D36" s="21"/>
      <c r="E36" s="21"/>
      <c r="F36" s="20" t="s">
        <v>5040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5041</v>
      </c>
      <c r="B37" s="21"/>
      <c r="C37" s="21"/>
      <c r="D37" s="21"/>
      <c r="E37" s="21"/>
      <c r="F37" s="20" t="s">
        <v>5042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5043</v>
      </c>
      <c r="B38" s="21"/>
      <c r="C38" s="21"/>
      <c r="D38" s="21"/>
      <c r="E38" s="21"/>
      <c r="F38" s="20" t="s">
        <v>5044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5045</v>
      </c>
      <c r="B39" s="21"/>
      <c r="C39" s="21"/>
      <c r="D39" s="21"/>
      <c r="E39" s="21"/>
      <c r="F39" s="20" t="s">
        <v>5046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21" t="s">
        <v>5047</v>
      </c>
      <c r="B40" s="21"/>
      <c r="C40" s="21"/>
      <c r="D40" s="21"/>
      <c r="E40" s="21"/>
      <c r="F40" s="20" t="s">
        <v>5048</v>
      </c>
      <c r="G40" s="20"/>
      <c r="H40" s="78"/>
      <c r="I40" s="79"/>
      <c r="J40" s="80"/>
      <c r="K40" s="81">
        <v>12</v>
      </c>
    </row>
    <row r="41" spans="1:11" customFormat="1" ht="22.5" customHeight="1" x14ac:dyDescent="0.25">
      <c r="A41" s="21" t="s">
        <v>5049</v>
      </c>
      <c r="B41" s="21"/>
      <c r="C41" s="21"/>
      <c r="D41" s="21"/>
      <c r="E41" s="21"/>
      <c r="F41" s="20" t="s">
        <v>5050</v>
      </c>
      <c r="G41" s="20"/>
      <c r="H41" s="78"/>
      <c r="I41" s="79"/>
      <c r="J41" s="80"/>
      <c r="K41" s="81">
        <v>13</v>
      </c>
    </row>
    <row r="42" spans="1:11" customFormat="1" ht="22.5" customHeight="1" x14ac:dyDescent="0.25">
      <c r="A42" s="21" t="s">
        <v>5051</v>
      </c>
      <c r="B42" s="21"/>
      <c r="C42" s="21"/>
      <c r="D42" s="21"/>
      <c r="E42" s="21"/>
      <c r="F42" s="20" t="s">
        <v>5052</v>
      </c>
      <c r="G42" s="20"/>
      <c r="H42" s="78"/>
      <c r="I42" s="79"/>
      <c r="J42" s="80"/>
      <c r="K42" s="81">
        <v>14</v>
      </c>
    </row>
    <row r="43" spans="1:11" customFormat="1" ht="22.5" customHeight="1" x14ac:dyDescent="0.25">
      <c r="A43" s="21" t="s">
        <v>5053</v>
      </c>
      <c r="B43" s="21"/>
      <c r="C43" s="21"/>
      <c r="D43" s="21"/>
      <c r="E43" s="21"/>
      <c r="F43" s="20" t="s">
        <v>5054</v>
      </c>
      <c r="G43" s="20"/>
      <c r="H43" s="78"/>
      <c r="I43" s="79"/>
      <c r="J43" s="80"/>
      <c r="K43" s="81">
        <v>15</v>
      </c>
    </row>
    <row r="44" spans="1:11" customFormat="1" ht="22.5" customHeight="1" x14ac:dyDescent="0.25">
      <c r="A44" s="21" t="s">
        <v>5055</v>
      </c>
      <c r="B44" s="21"/>
      <c r="C44" s="21"/>
      <c r="D44" s="21"/>
      <c r="E44" s="21"/>
      <c r="F44" s="20" t="s">
        <v>5056</v>
      </c>
      <c r="G44" s="20"/>
      <c r="H44" s="78"/>
      <c r="I44" s="79"/>
      <c r="J44" s="80"/>
      <c r="K44" s="81">
        <v>16</v>
      </c>
    </row>
    <row r="45" spans="1:11" customFormat="1" ht="20.100000000000001" customHeight="1" x14ac:dyDescent="0.25">
      <c r="A45" s="21" t="s">
        <v>5057</v>
      </c>
      <c r="B45" s="21"/>
      <c r="C45" s="21"/>
      <c r="D45" s="21"/>
      <c r="E45" s="21"/>
      <c r="F45" s="20" t="s">
        <v>5058</v>
      </c>
      <c r="G45" s="20"/>
      <c r="H45" s="78"/>
      <c r="I45" s="79"/>
      <c r="J45" s="80"/>
      <c r="K45" s="81">
        <v>17</v>
      </c>
    </row>
    <row r="46" spans="1:11" customFormat="1" ht="20.100000000000001" customHeight="1" x14ac:dyDescent="0.25">
      <c r="A46" s="21"/>
      <c r="B46" s="21"/>
      <c r="C46" s="21"/>
      <c r="D46" s="21"/>
      <c r="E46" s="21"/>
      <c r="F46" s="20"/>
      <c r="G46" s="20"/>
      <c r="H46" s="78"/>
      <c r="I46" s="79"/>
      <c r="J46" s="96"/>
      <c r="K46" s="81"/>
    </row>
    <row r="47" spans="1:11" ht="16.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92"/>
    </row>
    <row r="48" spans="1:11" ht="16.5" x14ac:dyDescent="0.2">
      <c r="A48" s="2" t="s">
        <v>165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2">
      <c r="A49" s="1"/>
      <c r="B49" s="1"/>
      <c r="C49" s="1"/>
      <c r="D49" s="1"/>
      <c r="E49" s="1"/>
      <c r="F49" s="18"/>
      <c r="G49" s="18"/>
      <c r="H49" s="87"/>
      <c r="I49" s="88"/>
      <c r="J49" s="89"/>
      <c r="K49" s="90"/>
    </row>
    <row r="50" spans="1:11" ht="16.5" x14ac:dyDescent="0.2">
      <c r="A50" s="5"/>
      <c r="B50" s="5"/>
      <c r="C50" s="5"/>
      <c r="D50" s="5"/>
      <c r="E50" s="5"/>
      <c r="F50" s="18"/>
      <c r="G50" s="18"/>
      <c r="H50" s="87"/>
      <c r="I50" s="88"/>
      <c r="J50" s="91"/>
      <c r="K50" s="90"/>
    </row>
    <row r="51" spans="1:11" ht="16.5" x14ac:dyDescent="0.2">
      <c r="A51" s="5"/>
      <c r="B51" s="5"/>
      <c r="C51" s="5"/>
      <c r="D51" s="5"/>
      <c r="E51" s="5"/>
      <c r="F51" s="18"/>
      <c r="G51" s="18"/>
      <c r="H51" s="87"/>
      <c r="I51" s="88"/>
      <c r="J51" s="91"/>
      <c r="K51" s="90"/>
    </row>
    <row r="52" spans="1:11" ht="16.5" x14ac:dyDescent="0.2">
      <c r="A52" s="5"/>
      <c r="B52" s="5"/>
      <c r="C52" s="5"/>
      <c r="D52" s="5"/>
      <c r="E52" s="5"/>
      <c r="F52" s="18"/>
      <c r="G52" s="18"/>
      <c r="H52" s="87"/>
      <c r="I52" s="88"/>
      <c r="J52" s="91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89"/>
      <c r="K53" s="90"/>
    </row>
    <row r="54" spans="1:11" ht="16.5" x14ac:dyDescent="0.2">
      <c r="A54" s="4"/>
      <c r="B54" s="4"/>
      <c r="C54" s="4"/>
      <c r="D54" s="4"/>
      <c r="E54" s="4"/>
      <c r="F54" s="4"/>
      <c r="G54" s="4"/>
      <c r="H54" s="83"/>
      <c r="I54" s="84"/>
      <c r="J54" s="85"/>
      <c r="K54" s="86"/>
    </row>
  </sheetData>
  <sheetProtection password="A36F" sheet="1"/>
  <mergeCells count="101">
    <mergeCell ref="A44:E44"/>
    <mergeCell ref="F44:G44"/>
    <mergeCell ref="A45:E45"/>
    <mergeCell ref="F45:G45"/>
    <mergeCell ref="A46:E46"/>
    <mergeCell ref="F46:G46"/>
    <mergeCell ref="A53:E53"/>
    <mergeCell ref="A54:E54"/>
    <mergeCell ref="F53:G53"/>
    <mergeCell ref="F54:G54"/>
    <mergeCell ref="A50:E50"/>
    <mergeCell ref="A51:E51"/>
    <mergeCell ref="A52:E52"/>
    <mergeCell ref="F50:G50"/>
    <mergeCell ref="F51:G51"/>
    <mergeCell ref="F52:G52"/>
    <mergeCell ref="F49:G49"/>
    <mergeCell ref="A47:J47"/>
    <mergeCell ref="A48:K48"/>
    <mergeCell ref="A49:E49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K5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5059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5060</v>
      </c>
      <c r="B14" s="21"/>
      <c r="C14" s="21"/>
      <c r="D14" s="21"/>
      <c r="E14" s="21"/>
      <c r="F14" s="20" t="s">
        <v>5061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5062</v>
      </c>
      <c r="B15" s="21"/>
      <c r="C15" s="21"/>
      <c r="D15" s="21"/>
      <c r="E15" s="21"/>
      <c r="F15" s="20" t="s">
        <v>5063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5064</v>
      </c>
      <c r="B16" s="21"/>
      <c r="C16" s="21"/>
      <c r="D16" s="21"/>
      <c r="E16" s="21"/>
      <c r="F16" s="20" t="s">
        <v>5065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19" t="s">
        <v>147</v>
      </c>
      <c r="B17" s="19"/>
      <c r="C17" s="19"/>
      <c r="D17" s="19"/>
      <c r="E17" s="19"/>
      <c r="F17" s="18"/>
      <c r="G17" s="18"/>
      <c r="H17" s="74"/>
      <c r="I17" s="75"/>
      <c r="J17" s="76"/>
      <c r="K17" s="77"/>
    </row>
    <row r="18" spans="1:11" customFormat="1" ht="22.5" customHeight="1" x14ac:dyDescent="0.25">
      <c r="A18" s="21" t="s">
        <v>5066</v>
      </c>
      <c r="B18" s="21"/>
      <c r="C18" s="21"/>
      <c r="D18" s="21"/>
      <c r="E18" s="21"/>
      <c r="F18" s="20" t="s">
        <v>5067</v>
      </c>
      <c r="G18" s="20"/>
      <c r="H18" s="78"/>
      <c r="I18" s="79"/>
      <c r="J18" s="80"/>
      <c r="K18" s="81">
        <v>1</v>
      </c>
    </row>
    <row r="19" spans="1:11" customFormat="1" ht="22.5" customHeight="1" x14ac:dyDescent="0.25">
      <c r="A19" s="21" t="s">
        <v>5068</v>
      </c>
      <c r="B19" s="21"/>
      <c r="C19" s="21"/>
      <c r="D19" s="21"/>
      <c r="E19" s="21"/>
      <c r="F19" s="20" t="s">
        <v>5069</v>
      </c>
      <c r="G19" s="20"/>
      <c r="H19" s="78"/>
      <c r="I19" s="79"/>
      <c r="J19" s="80"/>
      <c r="K19" s="81">
        <v>2</v>
      </c>
    </row>
    <row r="20" spans="1:11" customFormat="1" ht="22.5" customHeight="1" x14ac:dyDescent="0.25">
      <c r="A20" s="21" t="s">
        <v>5070</v>
      </c>
      <c r="B20" s="21"/>
      <c r="C20" s="21"/>
      <c r="D20" s="21"/>
      <c r="E20" s="21"/>
      <c r="F20" s="20" t="s">
        <v>5071</v>
      </c>
      <c r="G20" s="20"/>
      <c r="H20" s="78"/>
      <c r="I20" s="79"/>
      <c r="J20" s="80"/>
      <c r="K20" s="81">
        <v>3</v>
      </c>
    </row>
    <row r="21" spans="1:11" customFormat="1" ht="22.5" customHeight="1" x14ac:dyDescent="0.25">
      <c r="A21" s="21" t="s">
        <v>5072</v>
      </c>
      <c r="B21" s="21"/>
      <c r="C21" s="21"/>
      <c r="D21" s="21"/>
      <c r="E21" s="21"/>
      <c r="F21" s="20" t="s">
        <v>5073</v>
      </c>
      <c r="G21" s="20"/>
      <c r="H21" s="78"/>
      <c r="I21" s="79"/>
      <c r="J21" s="80"/>
      <c r="K21" s="81">
        <v>4</v>
      </c>
    </row>
    <row r="22" spans="1:11" s="95" customFormat="1" ht="22.5" customHeight="1" x14ac:dyDescent="0.25">
      <c r="A22" s="21" t="s">
        <v>5074</v>
      </c>
      <c r="B22" s="21"/>
      <c r="C22" s="21"/>
      <c r="D22" s="21"/>
      <c r="E22" s="21"/>
      <c r="F22" s="20" t="s">
        <v>5075</v>
      </c>
      <c r="G22" s="20"/>
      <c r="H22" s="78"/>
      <c r="I22" s="79"/>
      <c r="J22" s="80"/>
      <c r="K22" s="81">
        <v>5</v>
      </c>
    </row>
    <row r="23" spans="1:11" customFormat="1" ht="22.5" customHeight="1" x14ac:dyDescent="0.25">
      <c r="A23" s="21" t="s">
        <v>5076</v>
      </c>
      <c r="B23" s="21"/>
      <c r="C23" s="21"/>
      <c r="D23" s="21"/>
      <c r="E23" s="21"/>
      <c r="F23" s="20" t="s">
        <v>5077</v>
      </c>
      <c r="G23" s="20"/>
      <c r="H23" s="78"/>
      <c r="I23" s="79"/>
      <c r="J23" s="80"/>
      <c r="K23" s="81">
        <v>6</v>
      </c>
    </row>
    <row r="24" spans="1:11" customFormat="1" ht="22.5" customHeight="1" x14ac:dyDescent="0.25">
      <c r="A24" s="21" t="s">
        <v>5078</v>
      </c>
      <c r="B24" s="21"/>
      <c r="C24" s="21"/>
      <c r="D24" s="21"/>
      <c r="E24" s="21"/>
      <c r="F24" s="20" t="s">
        <v>5079</v>
      </c>
      <c r="G24" s="20"/>
      <c r="H24" s="78"/>
      <c r="I24" s="79"/>
      <c r="J24" s="80"/>
      <c r="K24" s="81">
        <v>7</v>
      </c>
    </row>
    <row r="25" spans="1:11" customFormat="1" ht="22.5" customHeight="1" x14ac:dyDescent="0.25">
      <c r="A25" s="21" t="s">
        <v>5080</v>
      </c>
      <c r="B25" s="21"/>
      <c r="C25" s="21"/>
      <c r="D25" s="21"/>
      <c r="E25" s="21"/>
      <c r="F25" s="20" t="s">
        <v>5081</v>
      </c>
      <c r="G25" s="20"/>
      <c r="H25" s="78"/>
      <c r="I25" s="79"/>
      <c r="J25" s="80"/>
      <c r="K25" s="81">
        <v>8</v>
      </c>
    </row>
    <row r="26" spans="1:11" customFormat="1" ht="22.5" customHeight="1" x14ac:dyDescent="0.25">
      <c r="A26" s="21" t="s">
        <v>5082</v>
      </c>
      <c r="B26" s="21"/>
      <c r="C26" s="21"/>
      <c r="D26" s="21"/>
      <c r="E26" s="21"/>
      <c r="F26" s="20" t="s">
        <v>5083</v>
      </c>
      <c r="G26" s="20"/>
      <c r="H26" s="78"/>
      <c r="I26" s="79"/>
      <c r="J26" s="80"/>
      <c r="K26" s="81">
        <v>9</v>
      </c>
    </row>
    <row r="27" spans="1:11" customFormat="1" ht="22.5" customHeight="1" x14ac:dyDescent="0.25">
      <c r="A27" s="21" t="s">
        <v>5084</v>
      </c>
      <c r="B27" s="21"/>
      <c r="C27" s="21"/>
      <c r="D27" s="21"/>
      <c r="E27" s="21"/>
      <c r="F27" s="20" t="s">
        <v>5085</v>
      </c>
      <c r="G27" s="20"/>
      <c r="H27" s="78"/>
      <c r="I27" s="79"/>
      <c r="J27" s="80"/>
      <c r="K27" s="81">
        <v>10</v>
      </c>
    </row>
    <row r="28" spans="1:11" customFormat="1" ht="22.5" customHeight="1" x14ac:dyDescent="0.25">
      <c r="A28" s="19" t="s">
        <v>438</v>
      </c>
      <c r="B28" s="19"/>
      <c r="C28" s="19"/>
      <c r="D28" s="19"/>
      <c r="E28" s="19"/>
      <c r="F28" s="18"/>
      <c r="G28" s="18"/>
      <c r="H28" s="74"/>
      <c r="I28" s="75"/>
      <c r="J28" s="76"/>
      <c r="K28" s="77"/>
    </row>
    <row r="29" spans="1:11" customFormat="1" ht="22.5" customHeight="1" x14ac:dyDescent="0.25">
      <c r="A29" s="21" t="s">
        <v>5086</v>
      </c>
      <c r="B29" s="21"/>
      <c r="C29" s="21"/>
      <c r="D29" s="21"/>
      <c r="E29" s="21"/>
      <c r="F29" s="20" t="s">
        <v>5087</v>
      </c>
      <c r="G29" s="20"/>
      <c r="H29" s="78"/>
      <c r="I29" s="79"/>
      <c r="J29" s="80"/>
      <c r="K29" s="81">
        <v>1</v>
      </c>
    </row>
    <row r="30" spans="1:11" customFormat="1" ht="22.5" customHeight="1" x14ac:dyDescent="0.25">
      <c r="A30" s="21" t="s">
        <v>5088</v>
      </c>
      <c r="B30" s="21"/>
      <c r="C30" s="21"/>
      <c r="D30" s="21"/>
      <c r="E30" s="21"/>
      <c r="F30" s="20" t="s">
        <v>5089</v>
      </c>
      <c r="G30" s="20"/>
      <c r="H30" s="78"/>
      <c r="I30" s="79"/>
      <c r="J30" s="80"/>
      <c r="K30" s="81">
        <v>2</v>
      </c>
    </row>
    <row r="31" spans="1:11" customFormat="1" ht="22.5" customHeight="1" x14ac:dyDescent="0.25">
      <c r="A31" s="21" t="s">
        <v>5090</v>
      </c>
      <c r="B31" s="21"/>
      <c r="C31" s="21"/>
      <c r="D31" s="21"/>
      <c r="E31" s="21"/>
      <c r="F31" s="20" t="s">
        <v>5091</v>
      </c>
      <c r="G31" s="20"/>
      <c r="H31" s="78"/>
      <c r="I31" s="79"/>
      <c r="J31" s="80"/>
      <c r="K31" s="81">
        <v>3</v>
      </c>
    </row>
    <row r="32" spans="1:11" customFormat="1" ht="22.5" customHeight="1" x14ac:dyDescent="0.25">
      <c r="A32" s="21" t="s">
        <v>5092</v>
      </c>
      <c r="B32" s="21"/>
      <c r="C32" s="21"/>
      <c r="D32" s="21"/>
      <c r="E32" s="21"/>
      <c r="F32" s="20" t="s">
        <v>5093</v>
      </c>
      <c r="G32" s="20"/>
      <c r="H32" s="78"/>
      <c r="I32" s="79"/>
      <c r="J32" s="80"/>
      <c r="K32" s="81">
        <v>4</v>
      </c>
    </row>
    <row r="33" spans="1:11" customFormat="1" ht="22.5" customHeight="1" x14ac:dyDescent="0.25">
      <c r="A33" s="21" t="s">
        <v>5094</v>
      </c>
      <c r="B33" s="21"/>
      <c r="C33" s="21"/>
      <c r="D33" s="21"/>
      <c r="E33" s="21"/>
      <c r="F33" s="20" t="s">
        <v>5095</v>
      </c>
      <c r="G33" s="20"/>
      <c r="H33" s="78"/>
      <c r="I33" s="79"/>
      <c r="J33" s="80"/>
      <c r="K33" s="81">
        <v>5</v>
      </c>
    </row>
    <row r="34" spans="1:11" customFormat="1" ht="22.5" customHeight="1" x14ac:dyDescent="0.25">
      <c r="A34" s="21" t="s">
        <v>5096</v>
      </c>
      <c r="B34" s="21"/>
      <c r="C34" s="21"/>
      <c r="D34" s="21"/>
      <c r="E34" s="21"/>
      <c r="F34" s="20" t="s">
        <v>5097</v>
      </c>
      <c r="G34" s="20"/>
      <c r="H34" s="78"/>
      <c r="I34" s="79"/>
      <c r="J34" s="80"/>
      <c r="K34" s="81">
        <v>6</v>
      </c>
    </row>
    <row r="35" spans="1:11" customFormat="1" ht="22.5" customHeight="1" x14ac:dyDescent="0.25">
      <c r="A35" s="21" t="s">
        <v>5098</v>
      </c>
      <c r="B35" s="21"/>
      <c r="C35" s="21"/>
      <c r="D35" s="21"/>
      <c r="E35" s="21"/>
      <c r="F35" s="20" t="s">
        <v>5099</v>
      </c>
      <c r="G35" s="20"/>
      <c r="H35" s="78"/>
      <c r="I35" s="79"/>
      <c r="J35" s="80"/>
      <c r="K35" s="81">
        <v>7</v>
      </c>
    </row>
    <row r="36" spans="1:11" customFormat="1" ht="22.5" customHeight="1" x14ac:dyDescent="0.25">
      <c r="A36" s="21" t="s">
        <v>5100</v>
      </c>
      <c r="B36" s="21"/>
      <c r="C36" s="21"/>
      <c r="D36" s="21"/>
      <c r="E36" s="21"/>
      <c r="F36" s="20" t="s">
        <v>5101</v>
      </c>
      <c r="G36" s="20"/>
      <c r="H36" s="78"/>
      <c r="I36" s="79"/>
      <c r="J36" s="80"/>
      <c r="K36" s="81">
        <v>8</v>
      </c>
    </row>
    <row r="37" spans="1:11" customFormat="1" ht="13.5" customHeight="1" x14ac:dyDescent="0.25">
      <c r="A37" s="21" t="s">
        <v>5102</v>
      </c>
      <c r="B37" s="21"/>
      <c r="C37" s="21"/>
      <c r="D37" s="21"/>
      <c r="E37" s="21"/>
      <c r="F37" s="20" t="s">
        <v>5103</v>
      </c>
      <c r="G37" s="20"/>
      <c r="H37" s="78"/>
      <c r="I37" s="79"/>
      <c r="J37" s="80"/>
      <c r="K37" s="81">
        <v>9</v>
      </c>
    </row>
    <row r="38" spans="1:11" customFormat="1" ht="22.5" customHeight="1" x14ac:dyDescent="0.25">
      <c r="A38" s="21" t="s">
        <v>5104</v>
      </c>
      <c r="B38" s="21"/>
      <c r="C38" s="21"/>
      <c r="D38" s="21"/>
      <c r="E38" s="21"/>
      <c r="F38" s="20" t="s">
        <v>5105</v>
      </c>
      <c r="G38" s="20"/>
      <c r="H38" s="78"/>
      <c r="I38" s="79"/>
      <c r="J38" s="80"/>
      <c r="K38" s="81">
        <v>10</v>
      </c>
    </row>
    <row r="39" spans="1:11" customFormat="1" ht="22.5" customHeight="1" x14ac:dyDescent="0.25">
      <c r="A39" s="21" t="s">
        <v>5106</v>
      </c>
      <c r="B39" s="21"/>
      <c r="C39" s="21"/>
      <c r="D39" s="21"/>
      <c r="E39" s="21"/>
      <c r="F39" s="20" t="s">
        <v>5107</v>
      </c>
      <c r="G39" s="20"/>
      <c r="H39" s="78"/>
      <c r="I39" s="79"/>
      <c r="J39" s="80"/>
      <c r="K39" s="81">
        <v>11</v>
      </c>
    </row>
    <row r="40" spans="1:11" customFormat="1" ht="22.5" customHeight="1" x14ac:dyDescent="0.25">
      <c r="A40" s="21" t="s">
        <v>5108</v>
      </c>
      <c r="B40" s="21"/>
      <c r="C40" s="21"/>
      <c r="D40" s="21"/>
      <c r="E40" s="21"/>
      <c r="F40" s="20" t="s">
        <v>5109</v>
      </c>
      <c r="G40" s="20"/>
      <c r="H40" s="78"/>
      <c r="I40" s="79"/>
      <c r="J40" s="80"/>
      <c r="K40" s="81">
        <v>12</v>
      </c>
    </row>
    <row r="41" spans="1:11" customFormat="1" ht="22.5" customHeight="1" x14ac:dyDescent="0.25">
      <c r="A41" s="21" t="s">
        <v>5110</v>
      </c>
      <c r="B41" s="21"/>
      <c r="C41" s="21"/>
      <c r="D41" s="21"/>
      <c r="E41" s="21"/>
      <c r="F41" s="20" t="s">
        <v>5111</v>
      </c>
      <c r="G41" s="20"/>
      <c r="H41" s="78"/>
      <c r="I41" s="79"/>
      <c r="J41" s="80"/>
      <c r="K41" s="81">
        <v>13</v>
      </c>
    </row>
    <row r="42" spans="1:11" customFormat="1" ht="22.5" customHeight="1" x14ac:dyDescent="0.25">
      <c r="A42" s="21" t="s">
        <v>5112</v>
      </c>
      <c r="B42" s="21"/>
      <c r="C42" s="21"/>
      <c r="D42" s="21"/>
      <c r="E42" s="21"/>
      <c r="F42" s="20" t="s">
        <v>5113</v>
      </c>
      <c r="G42" s="20"/>
      <c r="H42" s="78"/>
      <c r="I42" s="79"/>
      <c r="J42" s="80"/>
      <c r="K42" s="81">
        <v>14</v>
      </c>
    </row>
    <row r="43" spans="1:11" customFormat="1" ht="22.5" customHeight="1" x14ac:dyDescent="0.25">
      <c r="A43" s="21" t="s">
        <v>5114</v>
      </c>
      <c r="B43" s="21"/>
      <c r="C43" s="21"/>
      <c r="D43" s="21"/>
      <c r="E43" s="21"/>
      <c r="F43" s="20" t="s">
        <v>5115</v>
      </c>
      <c r="G43" s="20"/>
      <c r="H43" s="78"/>
      <c r="I43" s="79"/>
      <c r="J43" s="80"/>
      <c r="K43" s="81">
        <v>15</v>
      </c>
    </row>
    <row r="44" spans="1:11" customFormat="1" ht="22.5" customHeight="1" x14ac:dyDescent="0.25">
      <c r="A44" s="21" t="s">
        <v>5116</v>
      </c>
      <c r="B44" s="21"/>
      <c r="C44" s="21"/>
      <c r="D44" s="21"/>
      <c r="E44" s="21"/>
      <c r="F44" s="20" t="s">
        <v>5117</v>
      </c>
      <c r="G44" s="20"/>
      <c r="H44" s="78"/>
      <c r="I44" s="79"/>
      <c r="J44" s="80"/>
      <c r="K44" s="81">
        <v>16</v>
      </c>
    </row>
    <row r="45" spans="1:11" customFormat="1" ht="20.100000000000001" customHeight="1" x14ac:dyDescent="0.25">
      <c r="A45" s="21" t="s">
        <v>5118</v>
      </c>
      <c r="B45" s="21"/>
      <c r="C45" s="21"/>
      <c r="D45" s="21"/>
      <c r="E45" s="21"/>
      <c r="F45" s="20" t="s">
        <v>5119</v>
      </c>
      <c r="G45" s="20"/>
      <c r="H45" s="78"/>
      <c r="I45" s="79"/>
      <c r="J45" s="80"/>
      <c r="K45" s="81">
        <v>17</v>
      </c>
    </row>
    <row r="46" spans="1:11" customFormat="1" ht="20.100000000000001" customHeight="1" x14ac:dyDescent="0.25">
      <c r="A46" s="21" t="s">
        <v>5120</v>
      </c>
      <c r="B46" s="21"/>
      <c r="C46" s="21"/>
      <c r="D46" s="21"/>
      <c r="E46" s="21"/>
      <c r="F46" s="20" t="s">
        <v>5121</v>
      </c>
      <c r="G46" s="20"/>
      <c r="H46" s="78"/>
      <c r="I46" s="79"/>
      <c r="J46" s="80"/>
      <c r="K46" s="81">
        <v>18</v>
      </c>
    </row>
    <row r="47" spans="1:11" ht="16.5" x14ac:dyDescent="0.2">
      <c r="A47" s="21" t="s">
        <v>5122</v>
      </c>
      <c r="B47" s="21"/>
      <c r="C47" s="21"/>
      <c r="D47" s="21"/>
      <c r="E47" s="21"/>
      <c r="F47" s="20" t="s">
        <v>5123</v>
      </c>
      <c r="G47" s="20"/>
      <c r="H47" s="78"/>
      <c r="I47" s="79"/>
      <c r="J47" s="80"/>
      <c r="K47" s="81">
        <v>19</v>
      </c>
    </row>
    <row r="48" spans="1:11" ht="16.5" x14ac:dyDescent="0.2">
      <c r="A48" s="21" t="s">
        <v>5124</v>
      </c>
      <c r="B48" s="21"/>
      <c r="C48" s="21"/>
      <c r="D48" s="21"/>
      <c r="E48" s="21"/>
      <c r="F48" s="20" t="s">
        <v>5125</v>
      </c>
      <c r="G48" s="20"/>
      <c r="H48" s="78"/>
      <c r="I48" s="79"/>
      <c r="J48" s="80"/>
      <c r="K48" s="81">
        <v>20</v>
      </c>
    </row>
    <row r="49" spans="1:11" ht="16.5" x14ac:dyDescent="0.2">
      <c r="A49" s="21"/>
      <c r="B49" s="21"/>
      <c r="C49" s="21"/>
      <c r="D49" s="21"/>
      <c r="E49" s="21"/>
      <c r="F49" s="20"/>
      <c r="G49" s="20"/>
      <c r="H49" s="78"/>
      <c r="I49" s="79"/>
      <c r="J49" s="96"/>
      <c r="K49" s="81"/>
    </row>
    <row r="50" spans="1:11" ht="16.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92"/>
    </row>
    <row r="51" spans="1:11" ht="16.5" x14ac:dyDescent="0.2">
      <c r="A51" s="2" t="s">
        <v>165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x14ac:dyDescent="0.2">
      <c r="A52" s="1"/>
      <c r="B52" s="1"/>
      <c r="C52" s="1"/>
      <c r="D52" s="1"/>
      <c r="E52" s="1"/>
      <c r="F52" s="18"/>
      <c r="G52" s="18"/>
      <c r="H52" s="87"/>
      <c r="I52" s="88"/>
      <c r="J52" s="89"/>
      <c r="K52" s="90"/>
    </row>
    <row r="53" spans="1:11" ht="16.5" x14ac:dyDescent="0.2">
      <c r="A53" s="5"/>
      <c r="B53" s="5"/>
      <c r="C53" s="5"/>
      <c r="D53" s="5"/>
      <c r="E53" s="5"/>
      <c r="F53" s="18"/>
      <c r="G53" s="18"/>
      <c r="H53" s="87"/>
      <c r="I53" s="88"/>
      <c r="J53" s="91"/>
      <c r="K53" s="90"/>
    </row>
    <row r="54" spans="1:11" ht="16.5" x14ac:dyDescent="0.2">
      <c r="A54" s="5"/>
      <c r="B54" s="5"/>
      <c r="C54" s="5"/>
      <c r="D54" s="5"/>
      <c r="E54" s="5"/>
      <c r="F54" s="18"/>
      <c r="G54" s="18"/>
      <c r="H54" s="87"/>
      <c r="I54" s="88"/>
      <c r="J54" s="91"/>
      <c r="K54" s="90"/>
    </row>
    <row r="55" spans="1:11" ht="16.5" x14ac:dyDescent="0.2">
      <c r="A55" s="5"/>
      <c r="B55" s="5"/>
      <c r="C55" s="5"/>
      <c r="D55" s="5"/>
      <c r="E55" s="5"/>
      <c r="F55" s="18"/>
      <c r="G55" s="18"/>
      <c r="H55" s="87"/>
      <c r="I55" s="88"/>
      <c r="J55" s="91"/>
      <c r="K55" s="90"/>
    </row>
    <row r="56" spans="1:11" ht="16.5" x14ac:dyDescent="0.2">
      <c r="A56" s="5"/>
      <c r="B56" s="5"/>
      <c r="C56" s="5"/>
      <c r="D56" s="5"/>
      <c r="E56" s="5"/>
      <c r="F56" s="18"/>
      <c r="G56" s="18"/>
      <c r="H56" s="87"/>
      <c r="I56" s="88"/>
      <c r="J56" s="89"/>
      <c r="K56" s="90"/>
    </row>
    <row r="57" spans="1:11" ht="16.5" x14ac:dyDescent="0.2">
      <c r="A57" s="4"/>
      <c r="B57" s="4"/>
      <c r="C57" s="4"/>
      <c r="D57" s="4"/>
      <c r="E57" s="4"/>
      <c r="F57" s="4"/>
      <c r="G57" s="4"/>
      <c r="H57" s="83"/>
      <c r="I57" s="84"/>
      <c r="J57" s="85"/>
      <c r="K57" s="86"/>
    </row>
  </sheetData>
  <sheetProtection password="A36F" sheet="1"/>
  <mergeCells count="107">
    <mergeCell ref="A49:E49"/>
    <mergeCell ref="F49:G49"/>
    <mergeCell ref="A56:E56"/>
    <mergeCell ref="A57:E57"/>
    <mergeCell ref="F56:G56"/>
    <mergeCell ref="F57:G57"/>
    <mergeCell ref="A53:E53"/>
    <mergeCell ref="A54:E54"/>
    <mergeCell ref="A55:E55"/>
    <mergeCell ref="F53:G53"/>
    <mergeCell ref="F54:G54"/>
    <mergeCell ref="F55:G55"/>
    <mergeCell ref="F52:G52"/>
    <mergeCell ref="A50:J50"/>
    <mergeCell ref="A51:K51"/>
    <mergeCell ref="A52:E52"/>
    <mergeCell ref="A44:E44"/>
    <mergeCell ref="F44:G44"/>
    <mergeCell ref="A45:E45"/>
    <mergeCell ref="F45:G45"/>
    <mergeCell ref="A46:E46"/>
    <mergeCell ref="F46:G46"/>
    <mergeCell ref="A47:E47"/>
    <mergeCell ref="F47:G47"/>
    <mergeCell ref="A48:E48"/>
    <mergeCell ref="F48:G4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G38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24:E24"/>
    <mergeCell ref="F24:G24"/>
    <mergeCell ref="A25:E25"/>
    <mergeCell ref="F25:G25"/>
    <mergeCell ref="A26:E26"/>
    <mergeCell ref="F26:G26"/>
    <mergeCell ref="A27:E27"/>
    <mergeCell ref="F27:G27"/>
    <mergeCell ref="A28:E28"/>
    <mergeCell ref="F28:G28"/>
    <mergeCell ref="A19:E19"/>
    <mergeCell ref="F19:G19"/>
    <mergeCell ref="A20:E20"/>
    <mergeCell ref="F20:G20"/>
    <mergeCell ref="A21:E21"/>
    <mergeCell ref="F21:G21"/>
    <mergeCell ref="A22:E22"/>
    <mergeCell ref="F22:G22"/>
    <mergeCell ref="A23:E23"/>
    <mergeCell ref="F23:G2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H7:K7"/>
    <mergeCell ref="E8:K8"/>
    <mergeCell ref="A9:K9"/>
    <mergeCell ref="A10:K10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K47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5126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1874</v>
      </c>
      <c r="B14" s="21"/>
      <c r="C14" s="21"/>
      <c r="D14" s="21"/>
      <c r="E14" s="21"/>
      <c r="F14" s="20" t="s">
        <v>1845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5127</v>
      </c>
      <c r="B15" s="21"/>
      <c r="C15" s="21"/>
      <c r="D15" s="21"/>
      <c r="E15" s="21"/>
      <c r="F15" s="20" t="s">
        <v>5128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5129</v>
      </c>
      <c r="B16" s="21"/>
      <c r="C16" s="21"/>
      <c r="D16" s="21"/>
      <c r="E16" s="21"/>
      <c r="F16" s="20" t="s">
        <v>5128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5130</v>
      </c>
      <c r="B17" s="21"/>
      <c r="C17" s="21"/>
      <c r="D17" s="21"/>
      <c r="E17" s="21"/>
      <c r="F17" s="20" t="s">
        <v>5128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5131</v>
      </c>
      <c r="B19" s="21"/>
      <c r="C19" s="21"/>
      <c r="D19" s="21"/>
      <c r="E19" s="21"/>
      <c r="F19" s="20" t="s">
        <v>3380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5132</v>
      </c>
      <c r="B20" s="21"/>
      <c r="C20" s="21"/>
      <c r="D20" s="21"/>
      <c r="E20" s="21"/>
      <c r="F20" s="20" t="s">
        <v>5133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5134</v>
      </c>
      <c r="B21" s="21"/>
      <c r="C21" s="21"/>
      <c r="D21" s="21"/>
      <c r="E21" s="21"/>
      <c r="F21" s="20" t="s">
        <v>5135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5136</v>
      </c>
      <c r="B22" s="21"/>
      <c r="C22" s="21"/>
      <c r="D22" s="21"/>
      <c r="E22" s="21"/>
      <c r="F22" s="20" t="s">
        <v>5137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21" t="s">
        <v>5138</v>
      </c>
      <c r="B23" s="21"/>
      <c r="C23" s="21"/>
      <c r="D23" s="21"/>
      <c r="E23" s="21"/>
      <c r="F23" s="20" t="s">
        <v>5139</v>
      </c>
      <c r="G23" s="20"/>
      <c r="H23" s="78"/>
      <c r="I23" s="79"/>
      <c r="J23" s="80"/>
      <c r="K23" s="81">
        <v>5</v>
      </c>
    </row>
    <row r="24" spans="1:11" customFormat="1" ht="22.5" customHeight="1" x14ac:dyDescent="0.25">
      <c r="A24" s="21" t="s">
        <v>5140</v>
      </c>
      <c r="B24" s="21"/>
      <c r="C24" s="21"/>
      <c r="D24" s="21"/>
      <c r="E24" s="21"/>
      <c r="F24" s="20" t="s">
        <v>5141</v>
      </c>
      <c r="G24" s="20"/>
      <c r="H24" s="78"/>
      <c r="I24" s="79"/>
      <c r="J24" s="80"/>
      <c r="K24" s="81">
        <v>6</v>
      </c>
    </row>
    <row r="25" spans="1:11" customFormat="1" ht="22.5" customHeight="1" x14ac:dyDescent="0.25">
      <c r="A25" s="21" t="s">
        <v>5142</v>
      </c>
      <c r="B25" s="21"/>
      <c r="C25" s="21"/>
      <c r="D25" s="21"/>
      <c r="E25" s="21"/>
      <c r="F25" s="20" t="s">
        <v>5143</v>
      </c>
      <c r="G25" s="20"/>
      <c r="H25" s="78"/>
      <c r="I25" s="79"/>
      <c r="J25" s="80"/>
      <c r="K25" s="81">
        <v>7</v>
      </c>
    </row>
    <row r="26" spans="1:11" customFormat="1" ht="22.5" customHeight="1" x14ac:dyDescent="0.25">
      <c r="A26" s="19" t="s">
        <v>158</v>
      </c>
      <c r="B26" s="19"/>
      <c r="C26" s="19"/>
      <c r="D26" s="19"/>
      <c r="E26" s="19"/>
      <c r="F26" s="18"/>
      <c r="G26" s="18"/>
      <c r="H26" s="74"/>
      <c r="I26" s="75"/>
      <c r="J26" s="76"/>
      <c r="K26" s="77"/>
    </row>
    <row r="27" spans="1:11" customFormat="1" ht="22.5" customHeight="1" x14ac:dyDescent="0.25">
      <c r="A27" s="21" t="s">
        <v>3393</v>
      </c>
      <c r="B27" s="21"/>
      <c r="C27" s="21"/>
      <c r="D27" s="21"/>
      <c r="E27" s="21"/>
      <c r="F27" s="20" t="s">
        <v>1839</v>
      </c>
      <c r="G27" s="20"/>
      <c r="H27" s="78"/>
      <c r="I27" s="79"/>
      <c r="J27" s="80"/>
      <c r="K27" s="81">
        <v>1</v>
      </c>
    </row>
    <row r="28" spans="1:11" customFormat="1" ht="22.5" customHeight="1" x14ac:dyDescent="0.25">
      <c r="A28" s="21" t="s">
        <v>5144</v>
      </c>
      <c r="B28" s="21"/>
      <c r="C28" s="21"/>
      <c r="D28" s="21"/>
      <c r="E28" s="21"/>
      <c r="F28" s="20" t="s">
        <v>5145</v>
      </c>
      <c r="G28" s="20"/>
      <c r="H28" s="78"/>
      <c r="I28" s="79"/>
      <c r="J28" s="80"/>
      <c r="K28" s="81">
        <v>2</v>
      </c>
    </row>
    <row r="29" spans="1:11" customFormat="1" ht="22.5" customHeight="1" x14ac:dyDescent="0.25">
      <c r="A29" s="21" t="s">
        <v>5146</v>
      </c>
      <c r="B29" s="21"/>
      <c r="C29" s="21"/>
      <c r="D29" s="21"/>
      <c r="E29" s="21"/>
      <c r="F29" s="20" t="s">
        <v>5147</v>
      </c>
      <c r="G29" s="20"/>
      <c r="H29" s="78"/>
      <c r="I29" s="79"/>
      <c r="J29" s="80"/>
      <c r="K29" s="81">
        <v>3</v>
      </c>
    </row>
    <row r="30" spans="1:11" customFormat="1" ht="22.5" customHeight="1" x14ac:dyDescent="0.25">
      <c r="A30" s="21" t="s">
        <v>5148</v>
      </c>
      <c r="B30" s="21"/>
      <c r="C30" s="21"/>
      <c r="D30" s="21"/>
      <c r="E30" s="21"/>
      <c r="F30" s="20" t="s">
        <v>1841</v>
      </c>
      <c r="G30" s="20"/>
      <c r="H30" s="78"/>
      <c r="I30" s="79"/>
      <c r="J30" s="80"/>
      <c r="K30" s="81">
        <v>4</v>
      </c>
    </row>
    <row r="31" spans="1:11" customFormat="1" ht="22.5" customHeight="1" x14ac:dyDescent="0.25">
      <c r="A31" s="21" t="s">
        <v>2903</v>
      </c>
      <c r="B31" s="21"/>
      <c r="C31" s="21"/>
      <c r="D31" s="21"/>
      <c r="E31" s="21"/>
      <c r="F31" s="20" t="s">
        <v>2904</v>
      </c>
      <c r="G31" s="20"/>
      <c r="H31" s="78"/>
      <c r="I31" s="79"/>
      <c r="J31" s="80"/>
      <c r="K31" s="81">
        <v>5</v>
      </c>
    </row>
    <row r="32" spans="1:11" customFormat="1" ht="22.5" customHeight="1" x14ac:dyDescent="0.25">
      <c r="A32" s="21" t="s">
        <v>5149</v>
      </c>
      <c r="B32" s="21"/>
      <c r="C32" s="21"/>
      <c r="D32" s="21"/>
      <c r="E32" s="21"/>
      <c r="F32" s="20" t="s">
        <v>3402</v>
      </c>
      <c r="G32" s="20"/>
      <c r="H32" s="78"/>
      <c r="I32" s="79"/>
      <c r="J32" s="80"/>
      <c r="K32" s="81">
        <v>6</v>
      </c>
    </row>
    <row r="33" spans="1:11" customFormat="1" ht="22.5" customHeight="1" x14ac:dyDescent="0.25">
      <c r="A33" s="21" t="s">
        <v>5150</v>
      </c>
      <c r="B33" s="21"/>
      <c r="C33" s="21"/>
      <c r="D33" s="21"/>
      <c r="E33" s="21"/>
      <c r="F33" s="20" t="s">
        <v>3404</v>
      </c>
      <c r="G33" s="20"/>
      <c r="H33" s="78"/>
      <c r="I33" s="79"/>
      <c r="J33" s="80"/>
      <c r="K33" s="81">
        <v>7</v>
      </c>
    </row>
    <row r="34" spans="1:11" customFormat="1" ht="22.5" customHeight="1" x14ac:dyDescent="0.25">
      <c r="A34" s="21" t="s">
        <v>5151</v>
      </c>
      <c r="B34" s="21"/>
      <c r="C34" s="21"/>
      <c r="D34" s="21"/>
      <c r="E34" s="21"/>
      <c r="F34" s="20" t="s">
        <v>4298</v>
      </c>
      <c r="G34" s="20"/>
      <c r="H34" s="78"/>
      <c r="I34" s="79"/>
      <c r="J34" s="80"/>
      <c r="K34" s="81">
        <v>8</v>
      </c>
    </row>
    <row r="35" spans="1:11" customFormat="1" ht="22.5" customHeight="1" x14ac:dyDescent="0.25">
      <c r="A35" s="21" t="s">
        <v>5152</v>
      </c>
      <c r="B35" s="21"/>
      <c r="C35" s="21"/>
      <c r="D35" s="21"/>
      <c r="E35" s="21"/>
      <c r="F35" s="20" t="s">
        <v>2910</v>
      </c>
      <c r="G35" s="20"/>
      <c r="H35" s="78"/>
      <c r="I35" s="79"/>
      <c r="J35" s="80"/>
      <c r="K35" s="81">
        <v>9</v>
      </c>
    </row>
    <row r="36" spans="1:11" customFormat="1" ht="22.5" customHeight="1" x14ac:dyDescent="0.25">
      <c r="A36" s="21" t="s">
        <v>5153</v>
      </c>
      <c r="B36" s="21"/>
      <c r="C36" s="21"/>
      <c r="D36" s="21"/>
      <c r="E36" s="21"/>
      <c r="F36" s="20" t="s">
        <v>5154</v>
      </c>
      <c r="G36" s="20"/>
      <c r="H36" s="78"/>
      <c r="I36" s="79"/>
      <c r="J36" s="80"/>
      <c r="K36" s="81">
        <v>10</v>
      </c>
    </row>
    <row r="37" spans="1:11" customFormat="1" ht="13.5" customHeight="1" x14ac:dyDescent="0.25">
      <c r="A37" s="21" t="s">
        <v>5155</v>
      </c>
      <c r="B37" s="21"/>
      <c r="C37" s="21"/>
      <c r="D37" s="21"/>
      <c r="E37" s="21"/>
      <c r="F37" s="20" t="s">
        <v>2912</v>
      </c>
      <c r="G37" s="20"/>
      <c r="H37" s="78"/>
      <c r="I37" s="79"/>
      <c r="J37" s="80"/>
      <c r="K37" s="81">
        <v>11</v>
      </c>
    </row>
    <row r="38" spans="1:11" customFormat="1" ht="22.5" customHeight="1" x14ac:dyDescent="0.25">
      <c r="A38" s="21" t="s">
        <v>5156</v>
      </c>
      <c r="B38" s="21"/>
      <c r="C38" s="21"/>
      <c r="D38" s="21"/>
      <c r="E38" s="21"/>
      <c r="F38" s="20" t="s">
        <v>1534</v>
      </c>
      <c r="G38" s="20"/>
      <c r="H38" s="78"/>
      <c r="I38" s="79"/>
      <c r="J38" s="80"/>
      <c r="K38" s="81">
        <v>12</v>
      </c>
    </row>
    <row r="39" spans="1:11" customFormat="1" ht="22.5" customHeight="1" x14ac:dyDescent="0.25">
      <c r="A39" s="21"/>
      <c r="B39" s="21"/>
      <c r="C39" s="21"/>
      <c r="D39" s="21"/>
      <c r="E39" s="21"/>
      <c r="F39" s="20"/>
      <c r="G39" s="20"/>
      <c r="H39" s="78"/>
      <c r="I39" s="79"/>
      <c r="J39" s="96"/>
      <c r="K39" s="81"/>
    </row>
    <row r="40" spans="1:11" customFormat="1" ht="22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92"/>
    </row>
    <row r="41" spans="1:11" customFormat="1" ht="22.5" customHeight="1" x14ac:dyDescent="0.25">
      <c r="A41" s="2" t="s">
        <v>165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customFormat="1" ht="22.5" customHeight="1" x14ac:dyDescent="0.25">
      <c r="A42" s="1"/>
      <c r="B42" s="1"/>
      <c r="C42" s="1"/>
      <c r="D42" s="1"/>
      <c r="E42" s="1"/>
      <c r="F42" s="18"/>
      <c r="G42" s="18"/>
      <c r="H42" s="87"/>
      <c r="I42" s="88"/>
      <c r="J42" s="89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91"/>
      <c r="K45" s="90"/>
    </row>
    <row r="46" spans="1:11" customFormat="1" ht="20.100000000000001" customHeight="1" x14ac:dyDescent="0.25">
      <c r="A46" s="5"/>
      <c r="B46" s="5"/>
      <c r="C46" s="5"/>
      <c r="D46" s="5"/>
      <c r="E46" s="5"/>
      <c r="F46" s="18"/>
      <c r="G46" s="18"/>
      <c r="H46" s="87"/>
      <c r="I46" s="88"/>
      <c r="J46" s="89"/>
      <c r="K46" s="90"/>
    </row>
    <row r="47" spans="1:11" ht="16.5" x14ac:dyDescent="0.2">
      <c r="A47" s="4"/>
      <c r="B47" s="4"/>
      <c r="C47" s="4"/>
      <c r="D47" s="4"/>
      <c r="E47" s="4"/>
      <c r="F47" s="4"/>
      <c r="G47" s="4"/>
      <c r="H47" s="83"/>
      <c r="I47" s="84"/>
      <c r="J47" s="85"/>
      <c r="K47" s="86"/>
    </row>
  </sheetData>
  <sheetProtection password="A36F" sheet="1"/>
  <mergeCells count="87">
    <mergeCell ref="A47:E47"/>
    <mergeCell ref="F46:G46"/>
    <mergeCell ref="F47:G47"/>
    <mergeCell ref="A43:E43"/>
    <mergeCell ref="A44:E44"/>
    <mergeCell ref="A45:E45"/>
    <mergeCell ref="F43:G43"/>
    <mergeCell ref="F44:G44"/>
    <mergeCell ref="F45:G45"/>
    <mergeCell ref="A38:E38"/>
    <mergeCell ref="F38:G38"/>
    <mergeCell ref="A39:E39"/>
    <mergeCell ref="F39:G39"/>
    <mergeCell ref="A46:E46"/>
    <mergeCell ref="F42:G42"/>
    <mergeCell ref="A40:J40"/>
    <mergeCell ref="A41:K41"/>
    <mergeCell ref="A42:E42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5157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5158</v>
      </c>
      <c r="B14" s="21"/>
      <c r="C14" s="21"/>
      <c r="D14" s="21"/>
      <c r="E14" s="21"/>
      <c r="F14" s="20" t="s">
        <v>5159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5160</v>
      </c>
      <c r="B15" s="21"/>
      <c r="C15" s="21"/>
      <c r="D15" s="21"/>
      <c r="E15" s="21"/>
      <c r="F15" s="20" t="s">
        <v>5161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5162</v>
      </c>
      <c r="B16" s="21"/>
      <c r="C16" s="21"/>
      <c r="D16" s="21"/>
      <c r="E16" s="21"/>
      <c r="F16" s="20" t="s">
        <v>5163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5164</v>
      </c>
      <c r="B17" s="21"/>
      <c r="C17" s="21"/>
      <c r="D17" s="21"/>
      <c r="E17" s="21"/>
      <c r="F17" s="20" t="s">
        <v>5165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5166</v>
      </c>
      <c r="B18" s="21"/>
      <c r="C18" s="21"/>
      <c r="D18" s="21"/>
      <c r="E18" s="21"/>
      <c r="F18" s="20" t="s">
        <v>5165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5167</v>
      </c>
      <c r="B19" s="21"/>
      <c r="C19" s="21"/>
      <c r="D19" s="21"/>
      <c r="E19" s="21"/>
      <c r="F19" s="20" t="s">
        <v>5165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5168</v>
      </c>
      <c r="B20" s="21"/>
      <c r="C20" s="21"/>
      <c r="D20" s="21"/>
      <c r="E20" s="21"/>
      <c r="F20" s="20" t="s">
        <v>5165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5169</v>
      </c>
      <c r="B21" s="21"/>
      <c r="C21" s="21"/>
      <c r="D21" s="21"/>
      <c r="E21" s="21"/>
      <c r="F21" s="20" t="s">
        <v>5165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19" t="s">
        <v>147</v>
      </c>
      <c r="B22" s="19"/>
      <c r="C22" s="19"/>
      <c r="D22" s="19"/>
      <c r="E22" s="19"/>
      <c r="F22" s="18"/>
      <c r="G22" s="18"/>
      <c r="H22" s="74"/>
      <c r="I22" s="75"/>
      <c r="J22" s="76"/>
      <c r="K22" s="77"/>
    </row>
    <row r="23" spans="1:11" customFormat="1" ht="22.5" customHeight="1" x14ac:dyDescent="0.25">
      <c r="A23" s="21" t="s">
        <v>5170</v>
      </c>
      <c r="B23" s="21"/>
      <c r="C23" s="21"/>
      <c r="D23" s="21"/>
      <c r="E23" s="21"/>
      <c r="F23" s="20" t="s">
        <v>5171</v>
      </c>
      <c r="G23" s="20"/>
      <c r="H23" s="78"/>
      <c r="I23" s="79"/>
      <c r="J23" s="80"/>
      <c r="K23" s="81">
        <v>1</v>
      </c>
    </row>
    <row r="24" spans="1:11" customFormat="1" ht="22.5" customHeight="1" x14ac:dyDescent="0.25">
      <c r="A24" s="21" t="s">
        <v>5172</v>
      </c>
      <c r="B24" s="21"/>
      <c r="C24" s="21"/>
      <c r="D24" s="21"/>
      <c r="E24" s="21"/>
      <c r="F24" s="20" t="s">
        <v>5173</v>
      </c>
      <c r="G24" s="20"/>
      <c r="H24" s="78"/>
      <c r="I24" s="79"/>
      <c r="J24" s="80"/>
      <c r="K24" s="81">
        <v>2</v>
      </c>
    </row>
    <row r="25" spans="1:11" customFormat="1" ht="22.5" customHeight="1" x14ac:dyDescent="0.25">
      <c r="A25" s="21" t="s">
        <v>5174</v>
      </c>
      <c r="B25" s="21"/>
      <c r="C25" s="21"/>
      <c r="D25" s="21"/>
      <c r="E25" s="21"/>
      <c r="F25" s="20" t="s">
        <v>5175</v>
      </c>
      <c r="G25" s="20"/>
      <c r="H25" s="78"/>
      <c r="I25" s="79"/>
      <c r="J25" s="80"/>
      <c r="K25" s="81">
        <v>3</v>
      </c>
    </row>
    <row r="26" spans="1:11" customFormat="1" ht="22.5" customHeight="1" x14ac:dyDescent="0.25">
      <c r="A26" s="21" t="s">
        <v>5176</v>
      </c>
      <c r="B26" s="21"/>
      <c r="C26" s="21"/>
      <c r="D26" s="21"/>
      <c r="E26" s="21"/>
      <c r="F26" s="20" t="s">
        <v>5177</v>
      </c>
      <c r="G26" s="20"/>
      <c r="H26" s="78"/>
      <c r="I26" s="79"/>
      <c r="J26" s="80"/>
      <c r="K26" s="81">
        <v>4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5178</v>
      </c>
      <c r="B28" s="21"/>
      <c r="C28" s="21"/>
      <c r="D28" s="21"/>
      <c r="E28" s="21"/>
      <c r="F28" s="20" t="s">
        <v>1522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5179</v>
      </c>
      <c r="B29" s="21"/>
      <c r="C29" s="21"/>
      <c r="D29" s="21"/>
      <c r="E29" s="21"/>
      <c r="F29" s="20" t="s">
        <v>1528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1737</v>
      </c>
      <c r="B30" s="21"/>
      <c r="C30" s="21"/>
      <c r="D30" s="21"/>
      <c r="E30" s="21"/>
      <c r="F30" s="20" t="s">
        <v>1530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5180</v>
      </c>
      <c r="B31" s="21"/>
      <c r="C31" s="21"/>
      <c r="D31" s="21"/>
      <c r="E31" s="21"/>
      <c r="F31" s="20" t="s">
        <v>2364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5181</v>
      </c>
      <c r="B32" s="21"/>
      <c r="C32" s="21"/>
      <c r="D32" s="21"/>
      <c r="E32" s="21"/>
      <c r="F32" s="20" t="s">
        <v>5182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5183</v>
      </c>
      <c r="B33" s="21"/>
      <c r="C33" s="21"/>
      <c r="D33" s="21"/>
      <c r="E33" s="21"/>
      <c r="F33" s="20" t="s">
        <v>5184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5185</v>
      </c>
      <c r="B34" s="21"/>
      <c r="C34" s="21"/>
      <c r="D34" s="21"/>
      <c r="E34" s="21"/>
      <c r="F34" s="20" t="s">
        <v>5186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5187</v>
      </c>
      <c r="B35" s="21"/>
      <c r="C35" s="21"/>
      <c r="D35" s="21"/>
      <c r="E35" s="21"/>
      <c r="F35" s="20" t="s">
        <v>2366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21" t="s">
        <v>5188</v>
      </c>
      <c r="B36" s="21"/>
      <c r="C36" s="21"/>
      <c r="D36" s="21"/>
      <c r="E36" s="21"/>
      <c r="F36" s="20" t="s">
        <v>1534</v>
      </c>
      <c r="G36" s="20"/>
      <c r="H36" s="78"/>
      <c r="I36" s="79"/>
      <c r="J36" s="80"/>
      <c r="K36" s="81">
        <v>9</v>
      </c>
    </row>
    <row r="37" spans="1:11" customFormat="1" ht="13.5" customHeight="1" x14ac:dyDescent="0.25">
      <c r="A37" s="21" t="s">
        <v>5189</v>
      </c>
      <c r="B37" s="21"/>
      <c r="C37" s="21"/>
      <c r="D37" s="21"/>
      <c r="E37" s="21"/>
      <c r="F37" s="20" t="s">
        <v>2575</v>
      </c>
      <c r="G37" s="20"/>
      <c r="H37" s="78"/>
      <c r="I37" s="79"/>
      <c r="J37" s="80"/>
      <c r="K37" s="81">
        <v>10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5190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5191</v>
      </c>
      <c r="B14" s="21"/>
      <c r="C14" s="21"/>
      <c r="D14" s="21"/>
      <c r="E14" s="21"/>
      <c r="F14" s="20" t="s">
        <v>5192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5193</v>
      </c>
      <c r="B15" s="21"/>
      <c r="C15" s="21"/>
      <c r="D15" s="21"/>
      <c r="E15" s="21"/>
      <c r="F15" s="20" t="s">
        <v>5194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5195</v>
      </c>
      <c r="B16" s="21"/>
      <c r="C16" s="21"/>
      <c r="D16" s="21"/>
      <c r="E16" s="21"/>
      <c r="F16" s="20" t="s">
        <v>5194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5196</v>
      </c>
      <c r="B17" s="21"/>
      <c r="C17" s="21"/>
      <c r="D17" s="21"/>
      <c r="E17" s="21"/>
      <c r="F17" s="20" t="s">
        <v>5194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5197</v>
      </c>
      <c r="B19" s="21"/>
      <c r="C19" s="21"/>
      <c r="D19" s="21"/>
      <c r="E19" s="21"/>
      <c r="F19" s="20" t="s">
        <v>5198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5199</v>
      </c>
      <c r="B20" s="21"/>
      <c r="C20" s="21"/>
      <c r="D20" s="21"/>
      <c r="E20" s="21"/>
      <c r="F20" s="20" t="s">
        <v>5200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19" t="s">
        <v>158</v>
      </c>
      <c r="B21" s="19"/>
      <c r="C21" s="19"/>
      <c r="D21" s="19"/>
      <c r="E21" s="19"/>
      <c r="F21" s="18"/>
      <c r="G21" s="18"/>
      <c r="H21" s="74"/>
      <c r="I21" s="75"/>
      <c r="J21" s="76"/>
      <c r="K21" s="77"/>
    </row>
    <row r="22" spans="1:11" s="95" customFormat="1" ht="22.5" customHeight="1" x14ac:dyDescent="0.25">
      <c r="A22" s="21" t="s">
        <v>5201</v>
      </c>
      <c r="B22" s="21"/>
      <c r="C22" s="21"/>
      <c r="D22" s="21"/>
      <c r="E22" s="21"/>
      <c r="F22" s="20" t="s">
        <v>5202</v>
      </c>
      <c r="G22" s="20"/>
      <c r="H22" s="78"/>
      <c r="I22" s="79"/>
      <c r="J22" s="80"/>
      <c r="K22" s="81">
        <v>1</v>
      </c>
    </row>
    <row r="23" spans="1:11" customFormat="1" ht="22.5" customHeight="1" x14ac:dyDescent="0.25">
      <c r="A23" s="21" t="s">
        <v>5203</v>
      </c>
      <c r="B23" s="21"/>
      <c r="C23" s="21"/>
      <c r="D23" s="21"/>
      <c r="E23" s="21"/>
      <c r="F23" s="20" t="s">
        <v>5204</v>
      </c>
      <c r="G23" s="20"/>
      <c r="H23" s="78"/>
      <c r="I23" s="79"/>
      <c r="J23" s="80"/>
      <c r="K23" s="81">
        <v>2</v>
      </c>
    </row>
    <row r="24" spans="1:11" customFormat="1" ht="22.5" customHeight="1" x14ac:dyDescent="0.25">
      <c r="A24" s="21" t="s">
        <v>4193</v>
      </c>
      <c r="B24" s="21"/>
      <c r="C24" s="21"/>
      <c r="D24" s="21"/>
      <c r="E24" s="21"/>
      <c r="F24" s="20" t="s">
        <v>4194</v>
      </c>
      <c r="G24" s="20"/>
      <c r="H24" s="78"/>
      <c r="I24" s="79"/>
      <c r="J24" s="80"/>
      <c r="K24" s="81">
        <v>3</v>
      </c>
    </row>
    <row r="25" spans="1:11" customFormat="1" ht="22.5" customHeight="1" x14ac:dyDescent="0.25">
      <c r="A25" s="21" t="s">
        <v>4195</v>
      </c>
      <c r="B25" s="21"/>
      <c r="C25" s="21"/>
      <c r="D25" s="21"/>
      <c r="E25" s="21"/>
      <c r="F25" s="20" t="s">
        <v>709</v>
      </c>
      <c r="G25" s="20"/>
      <c r="H25" s="78"/>
      <c r="I25" s="79"/>
      <c r="J25" s="80"/>
      <c r="K25" s="81">
        <v>4</v>
      </c>
    </row>
    <row r="26" spans="1:11" customFormat="1" ht="22.5" customHeight="1" x14ac:dyDescent="0.25">
      <c r="A26" s="21"/>
      <c r="B26" s="21"/>
      <c r="C26" s="21"/>
      <c r="D26" s="21"/>
      <c r="E26" s="21"/>
      <c r="F26" s="20"/>
      <c r="G26" s="20"/>
      <c r="H26" s="78"/>
      <c r="I26" s="79"/>
      <c r="J26" s="80"/>
      <c r="K26" s="81"/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2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26:E26"/>
    <mergeCell ref="F26:G26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F39:G39"/>
    <mergeCell ref="A37:J37"/>
    <mergeCell ref="A38:K38"/>
    <mergeCell ref="A39:E39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7:E27"/>
    <mergeCell ref="A28:E28"/>
    <mergeCell ref="A29:E29"/>
    <mergeCell ref="A30:E30"/>
    <mergeCell ref="A31:E31"/>
    <mergeCell ref="F31:G31"/>
    <mergeCell ref="F27:G27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5205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5206</v>
      </c>
      <c r="B14" s="21"/>
      <c r="C14" s="21"/>
      <c r="D14" s="21"/>
      <c r="E14" s="21"/>
      <c r="F14" s="20" t="s">
        <v>5207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5208</v>
      </c>
      <c r="B15" s="21"/>
      <c r="C15" s="21"/>
      <c r="D15" s="21"/>
      <c r="E15" s="21"/>
      <c r="F15" s="20" t="s">
        <v>5209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5210</v>
      </c>
      <c r="B16" s="21"/>
      <c r="C16" s="21"/>
      <c r="D16" s="21"/>
      <c r="E16" s="21"/>
      <c r="F16" s="20" t="s">
        <v>5209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5211</v>
      </c>
      <c r="B17" s="21"/>
      <c r="C17" s="21"/>
      <c r="D17" s="21"/>
      <c r="E17" s="21"/>
      <c r="F17" s="20" t="s">
        <v>5209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5212</v>
      </c>
      <c r="B18" s="21"/>
      <c r="C18" s="21"/>
      <c r="D18" s="21"/>
      <c r="E18" s="21"/>
      <c r="F18" s="20" t="s">
        <v>5209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19" t="s">
        <v>147</v>
      </c>
      <c r="B19" s="19"/>
      <c r="C19" s="19"/>
      <c r="D19" s="19"/>
      <c r="E19" s="19"/>
      <c r="F19" s="18"/>
      <c r="G19" s="18"/>
      <c r="H19" s="74"/>
      <c r="I19" s="75"/>
      <c r="J19" s="76"/>
      <c r="K19" s="77"/>
    </row>
    <row r="20" spans="1:11" customFormat="1" ht="22.5" customHeight="1" x14ac:dyDescent="0.25">
      <c r="A20" s="21" t="s">
        <v>5213</v>
      </c>
      <c r="B20" s="21"/>
      <c r="C20" s="21"/>
      <c r="D20" s="21"/>
      <c r="E20" s="21"/>
      <c r="F20" s="20" t="s">
        <v>1972</v>
      </c>
      <c r="G20" s="20"/>
      <c r="H20" s="78"/>
      <c r="I20" s="79"/>
      <c r="J20" s="80"/>
      <c r="K20" s="81">
        <v>1</v>
      </c>
    </row>
    <row r="21" spans="1:11" customFormat="1" ht="22.5" customHeight="1" x14ac:dyDescent="0.25">
      <c r="A21" s="21" t="s">
        <v>5214</v>
      </c>
      <c r="B21" s="21"/>
      <c r="C21" s="21"/>
      <c r="D21" s="21"/>
      <c r="E21" s="21"/>
      <c r="F21" s="20" t="s">
        <v>5215</v>
      </c>
      <c r="G21" s="20"/>
      <c r="H21" s="78"/>
      <c r="I21" s="79"/>
      <c r="J21" s="80"/>
      <c r="K21" s="81">
        <v>2</v>
      </c>
    </row>
    <row r="22" spans="1:11" s="95" customFormat="1" ht="22.5" customHeight="1" x14ac:dyDescent="0.25">
      <c r="A22" s="21" t="s">
        <v>5216</v>
      </c>
      <c r="B22" s="21"/>
      <c r="C22" s="21"/>
      <c r="D22" s="21"/>
      <c r="E22" s="21"/>
      <c r="F22" s="20" t="s">
        <v>5217</v>
      </c>
      <c r="G22" s="20"/>
      <c r="H22" s="78"/>
      <c r="I22" s="79"/>
      <c r="J22" s="80"/>
      <c r="K22" s="81">
        <v>3</v>
      </c>
    </row>
    <row r="23" spans="1:11" customFormat="1" ht="22.5" customHeight="1" x14ac:dyDescent="0.25">
      <c r="A23" s="21" t="s">
        <v>5218</v>
      </c>
      <c r="B23" s="21"/>
      <c r="C23" s="21"/>
      <c r="D23" s="21"/>
      <c r="E23" s="21"/>
      <c r="F23" s="20" t="s">
        <v>5219</v>
      </c>
      <c r="G23" s="20"/>
      <c r="H23" s="78"/>
      <c r="I23" s="79"/>
      <c r="J23" s="80"/>
      <c r="K23" s="81">
        <v>4</v>
      </c>
    </row>
    <row r="24" spans="1:11" customFormat="1" ht="22.5" customHeight="1" x14ac:dyDescent="0.25">
      <c r="A24" s="21" t="s">
        <v>5220</v>
      </c>
      <c r="B24" s="21"/>
      <c r="C24" s="21"/>
      <c r="D24" s="21"/>
      <c r="E24" s="21"/>
      <c r="F24" s="20" t="s">
        <v>5221</v>
      </c>
      <c r="G24" s="20"/>
      <c r="H24" s="78"/>
      <c r="I24" s="79"/>
      <c r="J24" s="80"/>
      <c r="K24" s="81">
        <v>5</v>
      </c>
    </row>
    <row r="25" spans="1:11" customFormat="1" ht="22.5" customHeight="1" x14ac:dyDescent="0.25">
      <c r="A25" s="21" t="s">
        <v>5222</v>
      </c>
      <c r="B25" s="21"/>
      <c r="C25" s="21"/>
      <c r="D25" s="21"/>
      <c r="E25" s="21"/>
      <c r="F25" s="20" t="s">
        <v>1978</v>
      </c>
      <c r="G25" s="20"/>
      <c r="H25" s="78"/>
      <c r="I25" s="79"/>
      <c r="J25" s="80"/>
      <c r="K25" s="81">
        <v>6</v>
      </c>
    </row>
    <row r="26" spans="1:11" customFormat="1" ht="22.5" customHeight="1" x14ac:dyDescent="0.25">
      <c r="A26" s="21" t="s">
        <v>5223</v>
      </c>
      <c r="B26" s="21"/>
      <c r="C26" s="21"/>
      <c r="D26" s="21"/>
      <c r="E26" s="21"/>
      <c r="F26" s="20" t="s">
        <v>5224</v>
      </c>
      <c r="G26" s="20"/>
      <c r="H26" s="78"/>
      <c r="I26" s="79"/>
      <c r="J26" s="80"/>
      <c r="K26" s="81">
        <v>7</v>
      </c>
    </row>
    <row r="27" spans="1:11" customFormat="1" ht="22.5" customHeight="1" x14ac:dyDescent="0.25">
      <c r="A27" s="19" t="s">
        <v>158</v>
      </c>
      <c r="B27" s="19"/>
      <c r="C27" s="19"/>
      <c r="D27" s="19"/>
      <c r="E27" s="19"/>
      <c r="F27" s="18"/>
      <c r="G27" s="18"/>
      <c r="H27" s="74"/>
      <c r="I27" s="75"/>
      <c r="J27" s="76"/>
      <c r="K27" s="77"/>
    </row>
    <row r="28" spans="1:11" customFormat="1" ht="22.5" customHeight="1" x14ac:dyDescent="0.25">
      <c r="A28" s="21" t="s">
        <v>5225</v>
      </c>
      <c r="B28" s="21"/>
      <c r="C28" s="21"/>
      <c r="D28" s="21"/>
      <c r="E28" s="21"/>
      <c r="F28" s="20" t="s">
        <v>5224</v>
      </c>
      <c r="G28" s="20"/>
      <c r="H28" s="78"/>
      <c r="I28" s="79"/>
      <c r="J28" s="80"/>
      <c r="K28" s="81">
        <v>1</v>
      </c>
    </row>
    <row r="29" spans="1:11" customFormat="1" ht="22.5" customHeight="1" x14ac:dyDescent="0.25">
      <c r="A29" s="21" t="s">
        <v>5226</v>
      </c>
      <c r="B29" s="21"/>
      <c r="C29" s="21"/>
      <c r="D29" s="21"/>
      <c r="E29" s="21"/>
      <c r="F29" s="20" t="s">
        <v>5227</v>
      </c>
      <c r="G29" s="20"/>
      <c r="H29" s="78"/>
      <c r="I29" s="79"/>
      <c r="J29" s="80"/>
      <c r="K29" s="81">
        <v>2</v>
      </c>
    </row>
    <row r="30" spans="1:11" customFormat="1" ht="22.5" customHeight="1" x14ac:dyDescent="0.25">
      <c r="A30" s="21" t="s">
        <v>5228</v>
      </c>
      <c r="B30" s="21"/>
      <c r="C30" s="21"/>
      <c r="D30" s="21"/>
      <c r="E30" s="21"/>
      <c r="F30" s="20" t="s">
        <v>1581</v>
      </c>
      <c r="G30" s="20"/>
      <c r="H30" s="78"/>
      <c r="I30" s="79"/>
      <c r="J30" s="80"/>
      <c r="K30" s="81">
        <v>3</v>
      </c>
    </row>
    <row r="31" spans="1:11" customFormat="1" ht="22.5" customHeight="1" x14ac:dyDescent="0.25">
      <c r="A31" s="21" t="s">
        <v>5229</v>
      </c>
      <c r="B31" s="21"/>
      <c r="C31" s="21"/>
      <c r="D31" s="21"/>
      <c r="E31" s="21"/>
      <c r="F31" s="20" t="s">
        <v>1983</v>
      </c>
      <c r="G31" s="20"/>
      <c r="H31" s="78"/>
      <c r="I31" s="79"/>
      <c r="J31" s="80"/>
      <c r="K31" s="81">
        <v>4</v>
      </c>
    </row>
    <row r="32" spans="1:11" customFormat="1" ht="22.5" customHeight="1" x14ac:dyDescent="0.25">
      <c r="A32" s="21" t="s">
        <v>5230</v>
      </c>
      <c r="B32" s="21"/>
      <c r="C32" s="21"/>
      <c r="D32" s="21"/>
      <c r="E32" s="21"/>
      <c r="F32" s="20" t="s">
        <v>1583</v>
      </c>
      <c r="G32" s="20"/>
      <c r="H32" s="78"/>
      <c r="I32" s="79"/>
      <c r="J32" s="80"/>
      <c r="K32" s="81">
        <v>5</v>
      </c>
    </row>
    <row r="33" spans="1:11" customFormat="1" ht="22.5" customHeight="1" x14ac:dyDescent="0.25">
      <c r="A33" s="21" t="s">
        <v>1986</v>
      </c>
      <c r="B33" s="21"/>
      <c r="C33" s="21"/>
      <c r="D33" s="21"/>
      <c r="E33" s="21"/>
      <c r="F33" s="20" t="s">
        <v>1256</v>
      </c>
      <c r="G33" s="20"/>
      <c r="H33" s="78"/>
      <c r="I33" s="79"/>
      <c r="J33" s="80"/>
      <c r="K33" s="81">
        <v>6</v>
      </c>
    </row>
    <row r="34" spans="1:11" customFormat="1" ht="22.5" customHeight="1" x14ac:dyDescent="0.25">
      <c r="A34" s="21" t="s">
        <v>5231</v>
      </c>
      <c r="B34" s="21"/>
      <c r="C34" s="21"/>
      <c r="D34" s="21"/>
      <c r="E34" s="21"/>
      <c r="F34" s="20" t="s">
        <v>1756</v>
      </c>
      <c r="G34" s="20"/>
      <c r="H34" s="78"/>
      <c r="I34" s="79"/>
      <c r="J34" s="80"/>
      <c r="K34" s="81">
        <v>7</v>
      </c>
    </row>
    <row r="35" spans="1:11" customFormat="1" ht="22.5" customHeight="1" x14ac:dyDescent="0.25">
      <c r="A35" s="21" t="s">
        <v>5232</v>
      </c>
      <c r="B35" s="21"/>
      <c r="C35" s="21"/>
      <c r="D35" s="21"/>
      <c r="E35" s="21"/>
      <c r="F35" s="20" t="s">
        <v>5233</v>
      </c>
      <c r="G35" s="20"/>
      <c r="H35" s="78"/>
      <c r="I35" s="79"/>
      <c r="J35" s="80"/>
      <c r="K35" s="81">
        <v>8</v>
      </c>
    </row>
    <row r="36" spans="1:11" customFormat="1" ht="22.5" customHeight="1" x14ac:dyDescent="0.25">
      <c r="A36" s="21" t="s">
        <v>5234</v>
      </c>
      <c r="B36" s="21"/>
      <c r="C36" s="21"/>
      <c r="D36" s="21"/>
      <c r="E36" s="21"/>
      <c r="F36" s="20" t="s">
        <v>5235</v>
      </c>
      <c r="G36" s="20"/>
      <c r="H36" s="78"/>
      <c r="I36" s="79"/>
      <c r="J36" s="80"/>
      <c r="K36" s="81">
        <v>9</v>
      </c>
    </row>
    <row r="37" spans="1:11" customFormat="1" ht="13.5" customHeight="1" x14ac:dyDescent="0.25">
      <c r="A37" s="21" t="s">
        <v>4937</v>
      </c>
      <c r="B37" s="21"/>
      <c r="C37" s="21"/>
      <c r="D37" s="21"/>
      <c r="E37" s="21"/>
      <c r="F37" s="20" t="s">
        <v>1258</v>
      </c>
      <c r="G37" s="20"/>
      <c r="H37" s="78"/>
      <c r="I37" s="79"/>
      <c r="J37" s="80"/>
      <c r="K37" s="81">
        <v>10</v>
      </c>
    </row>
    <row r="38" spans="1:11" customFormat="1" ht="22.5" customHeight="1" x14ac:dyDescent="0.25">
      <c r="A38" s="21"/>
      <c r="B38" s="21"/>
      <c r="C38" s="21"/>
      <c r="D38" s="21"/>
      <c r="E38" s="21"/>
      <c r="F38" s="20"/>
      <c r="G38" s="20"/>
      <c r="H38" s="78"/>
      <c r="I38" s="79"/>
      <c r="J38" s="96"/>
      <c r="K38" s="81"/>
    </row>
    <row r="39" spans="1:11" customFormat="1" ht="22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92"/>
    </row>
    <row r="40" spans="1:11" customFormat="1" ht="22.5" customHeight="1" x14ac:dyDescent="0.25">
      <c r="A40" s="2" t="s">
        <v>165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customFormat="1" ht="22.5" customHeight="1" x14ac:dyDescent="0.25">
      <c r="A41" s="1"/>
      <c r="B41" s="1"/>
      <c r="C41" s="1"/>
      <c r="D41" s="1"/>
      <c r="E41" s="1"/>
      <c r="F41" s="18"/>
      <c r="G41" s="18"/>
      <c r="H41" s="87"/>
      <c r="I41" s="88"/>
      <c r="J41" s="89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91"/>
      <c r="K43" s="90"/>
    </row>
    <row r="44" spans="1:11" customFormat="1" ht="22.5" customHeight="1" x14ac:dyDescent="0.25">
      <c r="A44" s="5"/>
      <c r="B44" s="5"/>
      <c r="C44" s="5"/>
      <c r="D44" s="5"/>
      <c r="E44" s="5"/>
      <c r="F44" s="18"/>
      <c r="G44" s="18"/>
      <c r="H44" s="87"/>
      <c r="I44" s="88"/>
      <c r="J44" s="91"/>
      <c r="K44" s="90"/>
    </row>
    <row r="45" spans="1:11" customFormat="1" ht="20.100000000000001" customHeight="1" x14ac:dyDescent="0.25">
      <c r="A45" s="5"/>
      <c r="B45" s="5"/>
      <c r="C45" s="5"/>
      <c r="D45" s="5"/>
      <c r="E45" s="5"/>
      <c r="F45" s="18"/>
      <c r="G45" s="18"/>
      <c r="H45" s="87"/>
      <c r="I45" s="88"/>
      <c r="J45" s="89"/>
      <c r="K45" s="90"/>
    </row>
    <row r="46" spans="1:11" customFormat="1" ht="20.100000000000001" customHeight="1" x14ac:dyDescent="0.25">
      <c r="A46" s="4"/>
      <c r="B46" s="4"/>
      <c r="C46" s="4"/>
      <c r="D46" s="4"/>
      <c r="E46" s="4"/>
      <c r="F46" s="4"/>
      <c r="G46" s="4"/>
      <c r="H46" s="83"/>
      <c r="I46" s="84"/>
      <c r="J46" s="85"/>
      <c r="K46" s="86"/>
    </row>
  </sheetData>
  <sheetProtection password="A36F" sheet="1"/>
  <mergeCells count="85">
    <mergeCell ref="A38:E38"/>
    <mergeCell ref="F38:G38"/>
    <mergeCell ref="A45:E45"/>
    <mergeCell ref="A46:E46"/>
    <mergeCell ref="F45:G45"/>
    <mergeCell ref="F46:G46"/>
    <mergeCell ref="A42:E42"/>
    <mergeCell ref="A43:E43"/>
    <mergeCell ref="A44:E44"/>
    <mergeCell ref="F42:G42"/>
    <mergeCell ref="F43:G43"/>
    <mergeCell ref="F44:G44"/>
    <mergeCell ref="F41:G41"/>
    <mergeCell ref="A39:J39"/>
    <mergeCell ref="A40:K40"/>
    <mergeCell ref="A41:E41"/>
    <mergeCell ref="A35:E35"/>
    <mergeCell ref="F35:G35"/>
    <mergeCell ref="A36:E36"/>
    <mergeCell ref="F36:G36"/>
    <mergeCell ref="A37:E37"/>
    <mergeCell ref="F37:G37"/>
    <mergeCell ref="A32:E32"/>
    <mergeCell ref="F32:G32"/>
    <mergeCell ref="A33:E33"/>
    <mergeCell ref="F33:G33"/>
    <mergeCell ref="A34:E34"/>
    <mergeCell ref="F34:G34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5236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5237</v>
      </c>
      <c r="B14" s="21"/>
      <c r="C14" s="21"/>
      <c r="D14" s="21"/>
      <c r="E14" s="21"/>
      <c r="F14" s="20" t="s">
        <v>5238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5239</v>
      </c>
      <c r="B15" s="21"/>
      <c r="C15" s="21"/>
      <c r="D15" s="21"/>
      <c r="E15" s="21"/>
      <c r="F15" s="20" t="s">
        <v>5240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5241</v>
      </c>
      <c r="B16" s="21"/>
      <c r="C16" s="21"/>
      <c r="D16" s="21"/>
      <c r="E16" s="21"/>
      <c r="F16" s="20" t="s">
        <v>5242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5243</v>
      </c>
      <c r="B17" s="21"/>
      <c r="C17" s="21"/>
      <c r="D17" s="21"/>
      <c r="E17" s="21"/>
      <c r="F17" s="20" t="s">
        <v>5242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5244</v>
      </c>
      <c r="B18" s="21"/>
      <c r="C18" s="21"/>
      <c r="D18" s="21"/>
      <c r="E18" s="21"/>
      <c r="F18" s="20" t="s">
        <v>5242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5245</v>
      </c>
      <c r="B19" s="21"/>
      <c r="C19" s="21"/>
      <c r="D19" s="21"/>
      <c r="E19" s="21"/>
      <c r="F19" s="20" t="s">
        <v>5242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5246</v>
      </c>
      <c r="B20" s="21"/>
      <c r="C20" s="21"/>
      <c r="D20" s="21"/>
      <c r="E20" s="21"/>
      <c r="F20" s="20" t="s">
        <v>5242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5247</v>
      </c>
      <c r="B21" s="21"/>
      <c r="C21" s="21"/>
      <c r="D21" s="21"/>
      <c r="E21" s="21"/>
      <c r="F21" s="20" t="s">
        <v>5242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21" t="s">
        <v>5248</v>
      </c>
      <c r="B22" s="21"/>
      <c r="C22" s="21"/>
      <c r="D22" s="21"/>
      <c r="E22" s="21"/>
      <c r="F22" s="20" t="s">
        <v>5242</v>
      </c>
      <c r="G22" s="20"/>
      <c r="H22" s="78"/>
      <c r="I22" s="79"/>
      <c r="J22" s="80"/>
      <c r="K22" s="81">
        <v>9</v>
      </c>
    </row>
    <row r="23" spans="1:11" customFormat="1" ht="22.5" customHeight="1" x14ac:dyDescent="0.25">
      <c r="A23" s="19" t="s">
        <v>147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5249</v>
      </c>
      <c r="B24" s="21"/>
      <c r="C24" s="21"/>
      <c r="D24" s="21"/>
      <c r="E24" s="21"/>
      <c r="F24" s="20" t="s">
        <v>5250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 t="s">
        <v>5251</v>
      </c>
      <c r="B25" s="21"/>
      <c r="C25" s="21"/>
      <c r="D25" s="21"/>
      <c r="E25" s="21"/>
      <c r="F25" s="20" t="s">
        <v>5252</v>
      </c>
      <c r="G25" s="20"/>
      <c r="H25" s="78"/>
      <c r="I25" s="79"/>
      <c r="J25" s="80"/>
      <c r="K25" s="81">
        <v>2</v>
      </c>
    </row>
    <row r="26" spans="1:11" customFormat="1" ht="22.5" customHeight="1" x14ac:dyDescent="0.25">
      <c r="A26" s="21" t="s">
        <v>5253</v>
      </c>
      <c r="B26" s="21"/>
      <c r="C26" s="21"/>
      <c r="D26" s="21"/>
      <c r="E26" s="21"/>
      <c r="F26" s="20" t="s">
        <v>5254</v>
      </c>
      <c r="G26" s="20"/>
      <c r="H26" s="78"/>
      <c r="I26" s="79"/>
      <c r="J26" s="80"/>
      <c r="K26" s="81">
        <v>3</v>
      </c>
    </row>
    <row r="27" spans="1:11" customFormat="1" ht="22.5" customHeight="1" x14ac:dyDescent="0.25">
      <c r="A27" s="21" t="s">
        <v>5255</v>
      </c>
      <c r="B27" s="21"/>
      <c r="C27" s="21"/>
      <c r="D27" s="21"/>
      <c r="E27" s="21"/>
      <c r="F27" s="20" t="s">
        <v>5256</v>
      </c>
      <c r="G27" s="20"/>
      <c r="H27" s="78"/>
      <c r="I27" s="79"/>
      <c r="J27" s="80"/>
      <c r="K27" s="81">
        <v>4</v>
      </c>
    </row>
    <row r="28" spans="1:11" customFormat="1" ht="22.5" customHeight="1" x14ac:dyDescent="0.25">
      <c r="A28" s="21" t="s">
        <v>5257</v>
      </c>
      <c r="B28" s="21"/>
      <c r="C28" s="21"/>
      <c r="D28" s="21"/>
      <c r="E28" s="21"/>
      <c r="F28" s="20" t="s">
        <v>5258</v>
      </c>
      <c r="G28" s="20"/>
      <c r="H28" s="78"/>
      <c r="I28" s="79"/>
      <c r="J28" s="80"/>
      <c r="K28" s="81">
        <v>5</v>
      </c>
    </row>
    <row r="29" spans="1:11" customFormat="1" ht="22.5" customHeight="1" x14ac:dyDescent="0.25">
      <c r="A29" s="19" t="s">
        <v>158</v>
      </c>
      <c r="B29" s="19"/>
      <c r="C29" s="19"/>
      <c r="D29" s="19"/>
      <c r="E29" s="19"/>
      <c r="F29" s="18"/>
      <c r="G29" s="18"/>
      <c r="H29" s="74"/>
      <c r="I29" s="75"/>
      <c r="J29" s="76"/>
      <c r="K29" s="77"/>
    </row>
    <row r="30" spans="1:11" customFormat="1" ht="22.5" customHeight="1" x14ac:dyDescent="0.25">
      <c r="A30" s="21" t="s">
        <v>5259</v>
      </c>
      <c r="B30" s="21"/>
      <c r="C30" s="21"/>
      <c r="D30" s="21"/>
      <c r="E30" s="21"/>
      <c r="F30" s="20" t="s">
        <v>3624</v>
      </c>
      <c r="G30" s="20"/>
      <c r="H30" s="78"/>
      <c r="I30" s="79"/>
      <c r="J30" s="80"/>
      <c r="K30" s="81">
        <v>1</v>
      </c>
    </row>
    <row r="31" spans="1:11" customFormat="1" ht="22.5" customHeight="1" x14ac:dyDescent="0.25">
      <c r="A31" s="21" t="s">
        <v>5260</v>
      </c>
      <c r="B31" s="21"/>
      <c r="C31" s="21"/>
      <c r="D31" s="21"/>
      <c r="E31" s="21"/>
      <c r="F31" s="20" t="s">
        <v>3626</v>
      </c>
      <c r="G31" s="20"/>
      <c r="H31" s="78"/>
      <c r="I31" s="79"/>
      <c r="J31" s="80"/>
      <c r="K31" s="81">
        <v>2</v>
      </c>
    </row>
    <row r="32" spans="1:11" customFormat="1" ht="22.5" customHeight="1" x14ac:dyDescent="0.25">
      <c r="A32" s="21" t="s">
        <v>5261</v>
      </c>
      <c r="B32" s="21"/>
      <c r="C32" s="21"/>
      <c r="D32" s="21"/>
      <c r="E32" s="21"/>
      <c r="F32" s="20" t="s">
        <v>5262</v>
      </c>
      <c r="G32" s="20"/>
      <c r="H32" s="78"/>
      <c r="I32" s="79"/>
      <c r="J32" s="80"/>
      <c r="K32" s="81">
        <v>3</v>
      </c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0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32:E32"/>
    <mergeCell ref="F32:G32"/>
    <mergeCell ref="A33:E33"/>
    <mergeCell ref="F33:G33"/>
    <mergeCell ref="A43:E43"/>
    <mergeCell ref="F39:G39"/>
    <mergeCell ref="A37:J37"/>
    <mergeCell ref="A38:K38"/>
    <mergeCell ref="A39:E39"/>
    <mergeCell ref="A29:E29"/>
    <mergeCell ref="F29:G29"/>
    <mergeCell ref="A30:E30"/>
    <mergeCell ref="F30:G30"/>
    <mergeCell ref="A31:E31"/>
    <mergeCell ref="F31:G31"/>
    <mergeCell ref="A26:E26"/>
    <mergeCell ref="F26:G26"/>
    <mergeCell ref="A27:E27"/>
    <mergeCell ref="F27:G27"/>
    <mergeCell ref="A28:E28"/>
    <mergeCell ref="F28:G28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4:E34"/>
    <mergeCell ref="A35:E35"/>
    <mergeCell ref="A36:E36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5263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5264</v>
      </c>
      <c r="B14" s="21"/>
      <c r="C14" s="21"/>
      <c r="D14" s="21"/>
      <c r="E14" s="21"/>
      <c r="F14" s="20" t="s">
        <v>5265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5266</v>
      </c>
      <c r="B15" s="21"/>
      <c r="C15" s="21"/>
      <c r="D15" s="21"/>
      <c r="E15" s="21"/>
      <c r="F15" s="20" t="s">
        <v>5267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5268</v>
      </c>
      <c r="B16" s="21"/>
      <c r="C16" s="21"/>
      <c r="D16" s="21"/>
      <c r="E16" s="21"/>
      <c r="F16" s="20" t="s">
        <v>5269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5270</v>
      </c>
      <c r="B17" s="21"/>
      <c r="C17" s="21"/>
      <c r="D17" s="21"/>
      <c r="E17" s="21"/>
      <c r="F17" s="20" t="s">
        <v>5269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19" t="s">
        <v>147</v>
      </c>
      <c r="B18" s="19"/>
      <c r="C18" s="19"/>
      <c r="D18" s="19"/>
      <c r="E18" s="19"/>
      <c r="F18" s="18"/>
      <c r="G18" s="18"/>
      <c r="H18" s="74"/>
      <c r="I18" s="75"/>
      <c r="J18" s="76"/>
      <c r="K18" s="77"/>
    </row>
    <row r="19" spans="1:11" customFormat="1" ht="22.5" customHeight="1" x14ac:dyDescent="0.25">
      <c r="A19" s="21" t="s">
        <v>5271</v>
      </c>
      <c r="B19" s="21"/>
      <c r="C19" s="21"/>
      <c r="D19" s="21"/>
      <c r="E19" s="21"/>
      <c r="F19" s="20" t="s">
        <v>5272</v>
      </c>
      <c r="G19" s="20"/>
      <c r="H19" s="78"/>
      <c r="I19" s="79"/>
      <c r="J19" s="80"/>
      <c r="K19" s="81">
        <v>1</v>
      </c>
    </row>
    <row r="20" spans="1:11" customFormat="1" ht="22.5" customHeight="1" x14ac:dyDescent="0.25">
      <c r="A20" s="21" t="s">
        <v>5273</v>
      </c>
      <c r="B20" s="21"/>
      <c r="C20" s="21"/>
      <c r="D20" s="21"/>
      <c r="E20" s="21"/>
      <c r="F20" s="20" t="s">
        <v>5274</v>
      </c>
      <c r="G20" s="20"/>
      <c r="H20" s="78"/>
      <c r="I20" s="79"/>
      <c r="J20" s="80"/>
      <c r="K20" s="81">
        <v>2</v>
      </c>
    </row>
    <row r="21" spans="1:11" customFormat="1" ht="22.5" customHeight="1" x14ac:dyDescent="0.25">
      <c r="A21" s="21" t="s">
        <v>5275</v>
      </c>
      <c r="B21" s="21"/>
      <c r="C21" s="21"/>
      <c r="D21" s="21"/>
      <c r="E21" s="21"/>
      <c r="F21" s="20" t="s">
        <v>5022</v>
      </c>
      <c r="G21" s="20"/>
      <c r="H21" s="78"/>
      <c r="I21" s="79"/>
      <c r="J21" s="80"/>
      <c r="K21" s="81">
        <v>3</v>
      </c>
    </row>
    <row r="22" spans="1:11" s="95" customFormat="1" ht="22.5" customHeight="1" x14ac:dyDescent="0.25">
      <c r="A22" s="21" t="s">
        <v>5276</v>
      </c>
      <c r="B22" s="21"/>
      <c r="C22" s="21"/>
      <c r="D22" s="21"/>
      <c r="E22" s="21"/>
      <c r="F22" s="20" t="s">
        <v>5277</v>
      </c>
      <c r="G22" s="20"/>
      <c r="H22" s="78"/>
      <c r="I22" s="79"/>
      <c r="J22" s="80"/>
      <c r="K22" s="81">
        <v>4</v>
      </c>
    </row>
    <row r="23" spans="1:11" customFormat="1" ht="22.5" customHeight="1" x14ac:dyDescent="0.25">
      <c r="A23" s="19" t="s">
        <v>158</v>
      </c>
      <c r="B23" s="19"/>
      <c r="C23" s="19"/>
      <c r="D23" s="19"/>
      <c r="E23" s="19"/>
      <c r="F23" s="18"/>
      <c r="G23" s="18"/>
      <c r="H23" s="74"/>
      <c r="I23" s="75"/>
      <c r="J23" s="76"/>
      <c r="K23" s="77"/>
    </row>
    <row r="24" spans="1:11" customFormat="1" ht="22.5" customHeight="1" x14ac:dyDescent="0.25">
      <c r="A24" s="21" t="s">
        <v>5278</v>
      </c>
      <c r="B24" s="21"/>
      <c r="C24" s="21"/>
      <c r="D24" s="21"/>
      <c r="E24" s="21"/>
      <c r="F24" s="20" t="s">
        <v>2667</v>
      </c>
      <c r="G24" s="20"/>
      <c r="H24" s="78"/>
      <c r="I24" s="79"/>
      <c r="J24" s="80"/>
      <c r="K24" s="81">
        <v>1</v>
      </c>
    </row>
    <row r="25" spans="1:11" customFormat="1" ht="22.5" customHeight="1" x14ac:dyDescent="0.25">
      <c r="A25" s="21"/>
      <c r="B25" s="21"/>
      <c r="C25" s="21"/>
      <c r="D25" s="21"/>
      <c r="E25" s="21"/>
      <c r="F25" s="20"/>
      <c r="G25" s="20"/>
      <c r="H25" s="78"/>
      <c r="I25" s="79"/>
      <c r="J25" s="80"/>
      <c r="K25" s="81"/>
    </row>
    <row r="26" spans="1:11" customFormat="1" ht="22.5" customHeight="1" x14ac:dyDescent="0.25">
      <c r="A26" s="21"/>
      <c r="B26" s="21"/>
      <c r="C26" s="21"/>
      <c r="D26" s="21"/>
      <c r="E26" s="21"/>
      <c r="F26" s="20"/>
      <c r="G26" s="20"/>
      <c r="H26" s="78"/>
      <c r="I26" s="79"/>
      <c r="J26" s="82"/>
      <c r="K26" s="81"/>
    </row>
    <row r="27" spans="1:11" customFormat="1" ht="22.5" customHeight="1" x14ac:dyDescent="0.25">
      <c r="A27" s="21"/>
      <c r="B27" s="21"/>
      <c r="C27" s="21"/>
      <c r="D27" s="21"/>
      <c r="E27" s="21"/>
      <c r="F27" s="20"/>
      <c r="G27" s="20"/>
      <c r="H27" s="78"/>
      <c r="I27" s="79"/>
      <c r="J27" s="82"/>
      <c r="K27" s="81"/>
    </row>
    <row r="28" spans="1:11" customFormat="1" ht="22.5" customHeight="1" x14ac:dyDescent="0.25">
      <c r="A28" s="21"/>
      <c r="B28" s="21"/>
      <c r="C28" s="21"/>
      <c r="D28" s="21"/>
      <c r="E28" s="21"/>
      <c r="F28" s="20"/>
      <c r="G28" s="20"/>
      <c r="H28" s="78"/>
      <c r="I28" s="79"/>
      <c r="J28" s="82"/>
      <c r="K28" s="81"/>
    </row>
    <row r="29" spans="1:11" customFormat="1" ht="22.5" customHeight="1" x14ac:dyDescent="0.25">
      <c r="A29" s="21"/>
      <c r="B29" s="21"/>
      <c r="C29" s="21"/>
      <c r="D29" s="21"/>
      <c r="E29" s="21"/>
      <c r="F29" s="20"/>
      <c r="G29" s="20"/>
      <c r="H29" s="78"/>
      <c r="I29" s="79"/>
      <c r="J29" s="82"/>
      <c r="K29" s="81"/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2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3:E23"/>
    <mergeCell ref="F23:G23"/>
    <mergeCell ref="A24:E24"/>
    <mergeCell ref="F24:G24"/>
    <mergeCell ref="A25:E25"/>
    <mergeCell ref="F25:G25"/>
    <mergeCell ref="A20:E20"/>
    <mergeCell ref="F20:G20"/>
    <mergeCell ref="A21:E21"/>
    <mergeCell ref="F21:G21"/>
    <mergeCell ref="A22:E22"/>
    <mergeCell ref="F22:G22"/>
    <mergeCell ref="A17:E17"/>
    <mergeCell ref="F17:G17"/>
    <mergeCell ref="A18:E18"/>
    <mergeCell ref="F18:G18"/>
    <mergeCell ref="A19:E19"/>
    <mergeCell ref="F19:G19"/>
    <mergeCell ref="A14:E14"/>
    <mergeCell ref="F14:G14"/>
    <mergeCell ref="A15:E15"/>
    <mergeCell ref="F15:G15"/>
    <mergeCell ref="A16:E16"/>
    <mergeCell ref="F16:G16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H7:K7"/>
    <mergeCell ref="E8:K8"/>
    <mergeCell ref="A9:K9"/>
    <mergeCell ref="A10:K10"/>
    <mergeCell ref="A1:C5"/>
    <mergeCell ref="A6:C6"/>
    <mergeCell ref="D5:F5"/>
    <mergeCell ref="D4:F4"/>
    <mergeCell ref="A7:D7"/>
    <mergeCell ref="A8:D8"/>
    <mergeCell ref="E7:G7"/>
    <mergeCell ref="D1:K1"/>
    <mergeCell ref="D2:K2"/>
    <mergeCell ref="D3:K3"/>
    <mergeCell ref="G4:K5"/>
    <mergeCell ref="F6:K6"/>
    <mergeCell ref="A13:E13"/>
    <mergeCell ref="F13:G13"/>
    <mergeCell ref="A11:K11"/>
    <mergeCell ref="A12:E12"/>
    <mergeCell ref="F12:G12"/>
    <mergeCell ref="F28:G28"/>
    <mergeCell ref="F29:G29"/>
    <mergeCell ref="F30:G30"/>
    <mergeCell ref="A32:E32"/>
    <mergeCell ref="A26:E26"/>
    <mergeCell ref="A27:E27"/>
    <mergeCell ref="A28:E28"/>
    <mergeCell ref="A29:E29"/>
    <mergeCell ref="A30:E30"/>
    <mergeCell ref="A31:E31"/>
    <mergeCell ref="F31:G31"/>
    <mergeCell ref="F26:G26"/>
    <mergeCell ref="F27:G27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K46"/>
  <sheetViews>
    <sheetView workbookViewId="0"/>
  </sheetViews>
  <sheetFormatPr defaultColWidth="8.85546875" defaultRowHeight="20.100000000000001" customHeight="1" x14ac:dyDescent="0.2"/>
  <cols>
    <col min="1" max="1" width="9.7109375" style="67" customWidth="1"/>
    <col min="2" max="2" width="7.85546875" style="67" customWidth="1"/>
    <col min="3" max="3" width="2.85546875" style="67" customWidth="1"/>
    <col min="4" max="4" width="10.42578125" style="67" customWidth="1"/>
    <col min="5" max="5" width="26.7109375" style="67" customWidth="1"/>
    <col min="6" max="6" width="15.28515625" style="68" customWidth="1"/>
    <col min="7" max="7" width="5.42578125" style="68" customWidth="1"/>
    <col min="8" max="8" width="18.85546875" style="68" customWidth="1"/>
    <col min="9" max="9" width="4.5703125" style="67" customWidth="1"/>
    <col min="10" max="10" width="28" style="69" customWidth="1"/>
    <col min="11" max="11" width="4.28515625" style="67" customWidth="1"/>
    <col min="12" max="12" width="8.85546875" style="67" customWidth="1"/>
    <col min="13" max="16384" width="8.85546875" style="67"/>
  </cols>
  <sheetData>
    <row r="1" spans="1:11" customFormat="1" ht="22.5" customHeight="1" x14ac:dyDescent="0.3">
      <c r="A1" s="11"/>
      <c r="B1" s="11"/>
      <c r="C1" s="11"/>
      <c r="D1" s="24" t="s">
        <v>1</v>
      </c>
      <c r="E1" s="24"/>
      <c r="F1" s="24"/>
      <c r="G1" s="24"/>
      <c r="H1" s="24"/>
      <c r="I1" s="24"/>
      <c r="J1" s="24"/>
      <c r="K1" s="24"/>
    </row>
    <row r="2" spans="1:11" customFormat="1" ht="18.75" customHeight="1" x14ac:dyDescent="0.25">
      <c r="A2" s="11"/>
      <c r="B2" s="11"/>
      <c r="C2" s="11"/>
      <c r="D2" s="23" t="s">
        <v>2</v>
      </c>
      <c r="E2" s="23"/>
      <c r="F2" s="23"/>
      <c r="G2" s="23"/>
      <c r="H2" s="23"/>
      <c r="I2" s="23"/>
      <c r="J2" s="23"/>
      <c r="K2" s="23"/>
    </row>
    <row r="3" spans="1:11" customFormat="1" ht="21.75" customHeight="1" x14ac:dyDescent="0.25">
      <c r="A3" s="11"/>
      <c r="B3" s="11"/>
      <c r="C3" s="11"/>
      <c r="D3" s="23" t="s">
        <v>3</v>
      </c>
      <c r="E3" s="23"/>
      <c r="F3" s="23"/>
      <c r="G3" s="23"/>
      <c r="H3" s="23"/>
      <c r="I3" s="23"/>
      <c r="J3" s="23"/>
      <c r="K3" s="23"/>
    </row>
    <row r="4" spans="1:11" customFormat="1" ht="19.5" customHeight="1" x14ac:dyDescent="0.25">
      <c r="A4" s="11"/>
      <c r="B4" s="11"/>
      <c r="C4" s="11"/>
      <c r="D4" s="22" t="s">
        <v>4</v>
      </c>
      <c r="E4" s="22"/>
      <c r="F4" s="22"/>
      <c r="G4" s="35" t="s">
        <v>128</v>
      </c>
      <c r="H4" s="35"/>
      <c r="I4" s="35"/>
      <c r="J4" s="35"/>
      <c r="K4" s="35"/>
    </row>
    <row r="5" spans="1:11" customFormat="1" ht="10.5" customHeight="1" x14ac:dyDescent="0.25">
      <c r="A5" s="11"/>
      <c r="B5" s="11"/>
      <c r="C5" s="11"/>
      <c r="D5" s="34"/>
      <c r="E5" s="34"/>
      <c r="F5" s="34"/>
      <c r="G5" s="35"/>
      <c r="H5" s="35"/>
      <c r="I5" s="35"/>
      <c r="J5" s="35"/>
      <c r="K5" s="35"/>
    </row>
    <row r="6" spans="1:11" customFormat="1" ht="29.25" customHeight="1" x14ac:dyDescent="0.25">
      <c r="A6" s="10" t="s">
        <v>0</v>
      </c>
      <c r="B6" s="10"/>
      <c r="C6" s="10"/>
      <c r="D6" s="71">
        <v>2025</v>
      </c>
      <c r="E6" s="72"/>
      <c r="F6" s="6" t="s">
        <v>129</v>
      </c>
      <c r="G6" s="6"/>
      <c r="H6" s="6"/>
      <c r="I6" s="6"/>
      <c r="J6" s="6"/>
      <c r="K6" s="6"/>
    </row>
    <row r="7" spans="1:11" s="93" customFormat="1" ht="25.5" customHeight="1" x14ac:dyDescent="0.25">
      <c r="A7" s="9" t="s">
        <v>8</v>
      </c>
      <c r="B7" s="9"/>
      <c r="C7" s="9"/>
      <c r="D7" s="9"/>
      <c r="E7" s="7"/>
      <c r="F7" s="7"/>
      <c r="G7" s="7"/>
      <c r="H7" s="14" t="s">
        <v>5279</v>
      </c>
      <c r="I7" s="14"/>
      <c r="J7" s="14"/>
      <c r="K7" s="14"/>
    </row>
    <row r="8" spans="1:11" s="93" customFormat="1" ht="25.5" customHeight="1" x14ac:dyDescent="0.25">
      <c r="A8" s="8" t="s">
        <v>7</v>
      </c>
      <c r="B8" s="8"/>
      <c r="C8" s="8"/>
      <c r="D8" s="8"/>
      <c r="E8" s="13"/>
      <c r="F8" s="13"/>
      <c r="G8" s="13"/>
      <c r="H8" s="13"/>
      <c r="I8" s="13"/>
      <c r="J8" s="13"/>
      <c r="K8" s="13"/>
    </row>
    <row r="9" spans="1:11" s="94" customFormat="1" ht="24" customHeight="1" x14ac:dyDescent="0.25">
      <c r="A9" s="12" t="s">
        <v>131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94" customFormat="1" ht="22.5" customHeight="1" x14ac:dyDescent="0.25">
      <c r="A10" s="12" t="s">
        <v>132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94" customFormat="1" ht="24" customHeight="1" x14ac:dyDescent="0.25">
      <c r="A11" s="17" t="s">
        <v>133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customFormat="1" ht="20.25" customHeight="1" x14ac:dyDescent="0.25">
      <c r="A12" s="16" t="s">
        <v>134</v>
      </c>
      <c r="B12" s="16"/>
      <c r="C12" s="16"/>
      <c r="D12" s="16"/>
      <c r="E12" s="16"/>
      <c r="F12" s="15" t="s">
        <v>135</v>
      </c>
      <c r="G12" s="15"/>
      <c r="H12" s="59" t="str">
        <f ca="1">INDIRECT("D6") &amp; " Miles"</f>
        <v>2025 Miles</v>
      </c>
      <c r="I12" s="59"/>
      <c r="J12" s="59" t="str">
        <f ca="1">INDIRECT("D6") &amp; " Miles Updated"</f>
        <v>2025 Miles Updated</v>
      </c>
      <c r="K12" s="73"/>
    </row>
    <row r="13" spans="1:11" customFormat="1" ht="22.5" customHeight="1" x14ac:dyDescent="0.25">
      <c r="A13" s="19" t="s">
        <v>136</v>
      </c>
      <c r="B13" s="19"/>
      <c r="C13" s="19"/>
      <c r="D13" s="19"/>
      <c r="E13" s="19"/>
      <c r="F13" s="18"/>
      <c r="G13" s="18"/>
      <c r="H13" s="74"/>
      <c r="I13" s="75"/>
      <c r="J13" s="76"/>
      <c r="K13" s="77"/>
    </row>
    <row r="14" spans="1:11" customFormat="1" ht="22.5" customHeight="1" x14ac:dyDescent="0.25">
      <c r="A14" s="21" t="s">
        <v>5280</v>
      </c>
      <c r="B14" s="21"/>
      <c r="C14" s="21"/>
      <c r="D14" s="21"/>
      <c r="E14" s="21"/>
      <c r="F14" s="20" t="s">
        <v>5281</v>
      </c>
      <c r="G14" s="20"/>
      <c r="H14" s="78"/>
      <c r="I14" s="79"/>
      <c r="J14" s="80"/>
      <c r="K14" s="81">
        <v>1</v>
      </c>
    </row>
    <row r="15" spans="1:11" customFormat="1" ht="22.5" customHeight="1" x14ac:dyDescent="0.25">
      <c r="A15" s="21" t="s">
        <v>5282</v>
      </c>
      <c r="B15" s="21"/>
      <c r="C15" s="21"/>
      <c r="D15" s="21"/>
      <c r="E15" s="21"/>
      <c r="F15" s="20" t="s">
        <v>4621</v>
      </c>
      <c r="G15" s="20"/>
      <c r="H15" s="78"/>
      <c r="I15" s="79"/>
      <c r="J15" s="80"/>
      <c r="K15" s="81">
        <v>2</v>
      </c>
    </row>
    <row r="16" spans="1:11" customFormat="1" ht="22.5" customHeight="1" x14ac:dyDescent="0.25">
      <c r="A16" s="21" t="s">
        <v>5283</v>
      </c>
      <c r="B16" s="21"/>
      <c r="C16" s="21"/>
      <c r="D16" s="21"/>
      <c r="E16" s="21"/>
      <c r="F16" s="20" t="s">
        <v>4621</v>
      </c>
      <c r="G16" s="20"/>
      <c r="H16" s="78"/>
      <c r="I16" s="79"/>
      <c r="J16" s="80"/>
      <c r="K16" s="81">
        <v>3</v>
      </c>
    </row>
    <row r="17" spans="1:11" customFormat="1" ht="22.5" customHeight="1" x14ac:dyDescent="0.25">
      <c r="A17" s="21" t="s">
        <v>5284</v>
      </c>
      <c r="B17" s="21"/>
      <c r="C17" s="21"/>
      <c r="D17" s="21"/>
      <c r="E17" s="21"/>
      <c r="F17" s="20" t="s">
        <v>1872</v>
      </c>
      <c r="G17" s="20"/>
      <c r="H17" s="78"/>
      <c r="I17" s="79"/>
      <c r="J17" s="80"/>
      <c r="K17" s="81">
        <v>4</v>
      </c>
    </row>
    <row r="18" spans="1:11" customFormat="1" ht="22.5" customHeight="1" x14ac:dyDescent="0.25">
      <c r="A18" s="21" t="s">
        <v>5285</v>
      </c>
      <c r="B18" s="21"/>
      <c r="C18" s="21"/>
      <c r="D18" s="21"/>
      <c r="E18" s="21"/>
      <c r="F18" s="20" t="s">
        <v>4401</v>
      </c>
      <c r="G18" s="20"/>
      <c r="H18" s="78"/>
      <c r="I18" s="79"/>
      <c r="J18" s="80"/>
      <c r="K18" s="81">
        <v>5</v>
      </c>
    </row>
    <row r="19" spans="1:11" customFormat="1" ht="22.5" customHeight="1" x14ac:dyDescent="0.25">
      <c r="A19" s="21" t="s">
        <v>5286</v>
      </c>
      <c r="B19" s="21"/>
      <c r="C19" s="21"/>
      <c r="D19" s="21"/>
      <c r="E19" s="21"/>
      <c r="F19" s="20" t="s">
        <v>5287</v>
      </c>
      <c r="G19" s="20"/>
      <c r="H19" s="78"/>
      <c r="I19" s="79"/>
      <c r="J19" s="80"/>
      <c r="K19" s="81">
        <v>6</v>
      </c>
    </row>
    <row r="20" spans="1:11" customFormat="1" ht="22.5" customHeight="1" x14ac:dyDescent="0.25">
      <c r="A20" s="21" t="s">
        <v>5288</v>
      </c>
      <c r="B20" s="21"/>
      <c r="C20" s="21"/>
      <c r="D20" s="21"/>
      <c r="E20" s="21"/>
      <c r="F20" s="20" t="s">
        <v>5287</v>
      </c>
      <c r="G20" s="20"/>
      <c r="H20" s="78"/>
      <c r="I20" s="79"/>
      <c r="J20" s="80"/>
      <c r="K20" s="81">
        <v>7</v>
      </c>
    </row>
    <row r="21" spans="1:11" customFormat="1" ht="22.5" customHeight="1" x14ac:dyDescent="0.25">
      <c r="A21" s="21" t="s">
        <v>5289</v>
      </c>
      <c r="B21" s="21"/>
      <c r="C21" s="21"/>
      <c r="D21" s="21"/>
      <c r="E21" s="21"/>
      <c r="F21" s="20" t="s">
        <v>5287</v>
      </c>
      <c r="G21" s="20"/>
      <c r="H21" s="78"/>
      <c r="I21" s="79"/>
      <c r="J21" s="80"/>
      <c r="K21" s="81">
        <v>8</v>
      </c>
    </row>
    <row r="22" spans="1:11" s="95" customFormat="1" ht="22.5" customHeight="1" x14ac:dyDescent="0.25">
      <c r="A22" s="21" t="s">
        <v>5290</v>
      </c>
      <c r="B22" s="21"/>
      <c r="C22" s="21"/>
      <c r="D22" s="21"/>
      <c r="E22" s="21"/>
      <c r="F22" s="20" t="s">
        <v>5287</v>
      </c>
      <c r="G22" s="20"/>
      <c r="H22" s="78"/>
      <c r="I22" s="79"/>
      <c r="J22" s="80"/>
      <c r="K22" s="81">
        <v>9</v>
      </c>
    </row>
    <row r="23" spans="1:11" customFormat="1" ht="22.5" customHeight="1" x14ac:dyDescent="0.25">
      <c r="A23" s="21" t="s">
        <v>5291</v>
      </c>
      <c r="B23" s="21"/>
      <c r="C23" s="21"/>
      <c r="D23" s="21"/>
      <c r="E23" s="21"/>
      <c r="F23" s="20" t="s">
        <v>5287</v>
      </c>
      <c r="G23" s="20"/>
      <c r="H23" s="78"/>
      <c r="I23" s="79"/>
      <c r="J23" s="80"/>
      <c r="K23" s="81">
        <v>10</v>
      </c>
    </row>
    <row r="24" spans="1:11" customFormat="1" ht="22.5" customHeight="1" x14ac:dyDescent="0.25">
      <c r="A24" s="21" t="s">
        <v>5292</v>
      </c>
      <c r="B24" s="21"/>
      <c r="C24" s="21"/>
      <c r="D24" s="21"/>
      <c r="E24" s="21"/>
      <c r="F24" s="20" t="s">
        <v>5287</v>
      </c>
      <c r="G24" s="20"/>
      <c r="H24" s="78"/>
      <c r="I24" s="79"/>
      <c r="J24" s="80"/>
      <c r="K24" s="81">
        <v>11</v>
      </c>
    </row>
    <row r="25" spans="1:11" customFormat="1" ht="22.5" customHeight="1" x14ac:dyDescent="0.25">
      <c r="A25" s="21" t="s">
        <v>5293</v>
      </c>
      <c r="B25" s="21"/>
      <c r="C25" s="21"/>
      <c r="D25" s="21"/>
      <c r="E25" s="21"/>
      <c r="F25" s="20" t="s">
        <v>5287</v>
      </c>
      <c r="G25" s="20"/>
      <c r="H25" s="78"/>
      <c r="I25" s="79"/>
      <c r="J25" s="80"/>
      <c r="K25" s="81">
        <v>12</v>
      </c>
    </row>
    <row r="26" spans="1:11" customFormat="1" ht="22.5" customHeight="1" x14ac:dyDescent="0.25">
      <c r="A26" s="21" t="s">
        <v>5294</v>
      </c>
      <c r="B26" s="21"/>
      <c r="C26" s="21"/>
      <c r="D26" s="21"/>
      <c r="E26" s="21"/>
      <c r="F26" s="20" t="s">
        <v>5287</v>
      </c>
      <c r="G26" s="20"/>
      <c r="H26" s="78"/>
      <c r="I26" s="79"/>
      <c r="J26" s="80"/>
      <c r="K26" s="81">
        <v>13</v>
      </c>
    </row>
    <row r="27" spans="1:11" customFormat="1" ht="22.5" customHeight="1" x14ac:dyDescent="0.25">
      <c r="A27" s="21" t="s">
        <v>5295</v>
      </c>
      <c r="B27" s="21"/>
      <c r="C27" s="21"/>
      <c r="D27" s="21"/>
      <c r="E27" s="21"/>
      <c r="F27" s="20" t="s">
        <v>5287</v>
      </c>
      <c r="G27" s="20"/>
      <c r="H27" s="78"/>
      <c r="I27" s="79"/>
      <c r="J27" s="80"/>
      <c r="K27" s="81">
        <v>14</v>
      </c>
    </row>
    <row r="28" spans="1:11" customFormat="1" ht="22.5" customHeight="1" x14ac:dyDescent="0.25">
      <c r="A28" s="21" t="s">
        <v>5296</v>
      </c>
      <c r="B28" s="21"/>
      <c r="C28" s="21"/>
      <c r="D28" s="21"/>
      <c r="E28" s="21"/>
      <c r="F28" s="20" t="s">
        <v>5287</v>
      </c>
      <c r="G28" s="20"/>
      <c r="H28" s="78"/>
      <c r="I28" s="79"/>
      <c r="J28" s="80"/>
      <c r="K28" s="81">
        <v>15</v>
      </c>
    </row>
    <row r="29" spans="1:11" customFormat="1" ht="22.5" customHeight="1" x14ac:dyDescent="0.25">
      <c r="A29" s="21" t="s">
        <v>5297</v>
      </c>
      <c r="B29" s="21"/>
      <c r="C29" s="21"/>
      <c r="D29" s="21"/>
      <c r="E29" s="21"/>
      <c r="F29" s="20" t="s">
        <v>5287</v>
      </c>
      <c r="G29" s="20"/>
      <c r="H29" s="78"/>
      <c r="I29" s="79"/>
      <c r="J29" s="80"/>
      <c r="K29" s="81">
        <v>16</v>
      </c>
    </row>
    <row r="30" spans="1:11" customFormat="1" ht="22.5" customHeight="1" x14ac:dyDescent="0.25">
      <c r="A30" s="21"/>
      <c r="B30" s="21"/>
      <c r="C30" s="21"/>
      <c r="D30" s="21"/>
      <c r="E30" s="21"/>
      <c r="F30" s="20"/>
      <c r="G30" s="20"/>
      <c r="H30" s="78"/>
      <c r="I30" s="79"/>
      <c r="J30" s="80"/>
      <c r="K30" s="81"/>
    </row>
    <row r="31" spans="1:11" customFormat="1" ht="22.5" customHeight="1" x14ac:dyDescent="0.25">
      <c r="A31" s="21"/>
      <c r="B31" s="21"/>
      <c r="C31" s="21"/>
      <c r="D31" s="21"/>
      <c r="E31" s="21"/>
      <c r="F31" s="20"/>
      <c r="G31" s="20"/>
      <c r="H31" s="78"/>
      <c r="I31" s="79"/>
      <c r="J31" s="82"/>
      <c r="K31" s="81"/>
    </row>
    <row r="32" spans="1:11" customFormat="1" ht="22.5" customHeight="1" x14ac:dyDescent="0.25">
      <c r="A32" s="21"/>
      <c r="B32" s="21"/>
      <c r="C32" s="21"/>
      <c r="D32" s="21"/>
      <c r="E32" s="21"/>
      <c r="F32" s="20"/>
      <c r="G32" s="20"/>
      <c r="H32" s="78"/>
      <c r="I32" s="79"/>
      <c r="J32" s="80"/>
      <c r="K32" s="81"/>
    </row>
    <row r="33" spans="1:11" customFormat="1" ht="22.5" customHeight="1" x14ac:dyDescent="0.25">
      <c r="A33" s="21"/>
      <c r="B33" s="21"/>
      <c r="C33" s="21"/>
      <c r="D33" s="21"/>
      <c r="E33" s="21"/>
      <c r="F33" s="20"/>
      <c r="G33" s="20"/>
      <c r="H33" s="78"/>
      <c r="I33" s="79"/>
      <c r="J33" s="82"/>
      <c r="K33" s="81"/>
    </row>
    <row r="34" spans="1:11" customFormat="1" ht="22.5" customHeight="1" x14ac:dyDescent="0.25">
      <c r="A34" s="21"/>
      <c r="B34" s="21"/>
      <c r="C34" s="21"/>
      <c r="D34" s="21"/>
      <c r="E34" s="21"/>
      <c r="F34" s="20"/>
      <c r="G34" s="20"/>
      <c r="H34" s="78"/>
      <c r="I34" s="79"/>
      <c r="J34" s="82"/>
      <c r="K34" s="81"/>
    </row>
    <row r="35" spans="1:11" customFormat="1" ht="22.5" customHeight="1" x14ac:dyDescent="0.25">
      <c r="A35" s="21"/>
      <c r="B35" s="21"/>
      <c r="C35" s="21"/>
      <c r="D35" s="21"/>
      <c r="E35" s="21"/>
      <c r="F35" s="20"/>
      <c r="G35" s="20"/>
      <c r="H35" s="78"/>
      <c r="I35" s="79"/>
      <c r="J35" s="82"/>
      <c r="K35" s="81"/>
    </row>
    <row r="36" spans="1:11" customFormat="1" ht="22.5" customHeight="1" x14ac:dyDescent="0.25">
      <c r="A36" s="21"/>
      <c r="B36" s="21"/>
      <c r="C36" s="21"/>
      <c r="D36" s="21"/>
      <c r="E36" s="21"/>
      <c r="F36" s="20"/>
      <c r="G36" s="20"/>
      <c r="H36" s="78"/>
      <c r="I36" s="79"/>
      <c r="J36" s="82"/>
      <c r="K36" s="81"/>
    </row>
    <row r="37" spans="1:11" customFormat="1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92"/>
    </row>
    <row r="38" spans="1:11" customFormat="1" ht="22.5" customHeight="1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customFormat="1" ht="22.5" customHeight="1" x14ac:dyDescent="0.25">
      <c r="A39" s="1"/>
      <c r="B39" s="1"/>
      <c r="C39" s="1"/>
      <c r="D39" s="1"/>
      <c r="E39" s="1"/>
      <c r="F39" s="18"/>
      <c r="G39" s="18"/>
      <c r="H39" s="87"/>
      <c r="I39" s="88"/>
      <c r="J39" s="89"/>
      <c r="K39" s="90"/>
    </row>
    <row r="40" spans="1:11" customFormat="1" ht="22.5" customHeight="1" x14ac:dyDescent="0.25">
      <c r="A40" s="5"/>
      <c r="B40" s="5"/>
      <c r="C40" s="5"/>
      <c r="D40" s="5"/>
      <c r="E40" s="5"/>
      <c r="F40" s="18"/>
      <c r="G40" s="18"/>
      <c r="H40" s="87"/>
      <c r="I40" s="88"/>
      <c r="J40" s="91"/>
      <c r="K40" s="90"/>
    </row>
    <row r="41" spans="1:11" customFormat="1" ht="22.5" customHeight="1" x14ac:dyDescent="0.25">
      <c r="A41" s="5"/>
      <c r="B41" s="5"/>
      <c r="C41" s="5"/>
      <c r="D41" s="5"/>
      <c r="E41" s="5"/>
      <c r="F41" s="18"/>
      <c r="G41" s="18"/>
      <c r="H41" s="87"/>
      <c r="I41" s="88"/>
      <c r="J41" s="91"/>
      <c r="K41" s="90"/>
    </row>
    <row r="42" spans="1:11" customFormat="1" ht="22.5" customHeight="1" x14ac:dyDescent="0.25">
      <c r="A42" s="5"/>
      <c r="B42" s="5"/>
      <c r="C42" s="5"/>
      <c r="D42" s="5"/>
      <c r="E42" s="5"/>
      <c r="F42" s="18"/>
      <c r="G42" s="18"/>
      <c r="H42" s="87"/>
      <c r="I42" s="88"/>
      <c r="J42" s="91"/>
      <c r="K42" s="90"/>
    </row>
    <row r="43" spans="1:11" customFormat="1" ht="22.5" customHeight="1" x14ac:dyDescent="0.25">
      <c r="A43" s="5"/>
      <c r="B43" s="5"/>
      <c r="C43" s="5"/>
      <c r="D43" s="5"/>
      <c r="E43" s="5"/>
      <c r="F43" s="18"/>
      <c r="G43" s="18"/>
      <c r="H43" s="87"/>
      <c r="I43" s="88"/>
      <c r="J43" s="89"/>
      <c r="K43" s="90"/>
    </row>
    <row r="44" spans="1:11" customFormat="1" ht="22.5" customHeight="1" x14ac:dyDescent="0.25">
      <c r="A44" s="4"/>
      <c r="B44" s="4"/>
      <c r="C44" s="4"/>
      <c r="D44" s="4"/>
      <c r="E44" s="4"/>
      <c r="F44" s="4"/>
      <c r="G44" s="4"/>
      <c r="H44" s="83"/>
      <c r="I44" s="84"/>
      <c r="J44" s="85"/>
      <c r="K44" s="86"/>
    </row>
    <row r="45" spans="1:11" customFormat="1" ht="20.100000000000001" customHeight="1" x14ac:dyDescent="0.25"/>
    <row r="46" spans="1:11" customFormat="1" ht="20.100000000000001" customHeight="1" x14ac:dyDescent="0.25">
      <c r="K46" s="67"/>
    </row>
  </sheetData>
  <sheetProtection password="A36F" sheet="1"/>
  <mergeCells count="81">
    <mergeCell ref="F39:G39"/>
    <mergeCell ref="A37:J37"/>
    <mergeCell ref="A38:K38"/>
    <mergeCell ref="A39:E39"/>
    <mergeCell ref="A43:E43"/>
    <mergeCell ref="A44:E44"/>
    <mergeCell ref="F43:G43"/>
    <mergeCell ref="F44:G44"/>
    <mergeCell ref="A40:E40"/>
    <mergeCell ref="A41:E41"/>
    <mergeCell ref="A42:E42"/>
    <mergeCell ref="F40:G40"/>
    <mergeCell ref="F41:G41"/>
    <mergeCell ref="F42:G42"/>
    <mergeCell ref="A28:E28"/>
    <mergeCell ref="F28:G28"/>
    <mergeCell ref="A29:E29"/>
    <mergeCell ref="F29:G29"/>
    <mergeCell ref="A30:E30"/>
    <mergeCell ref="F30:G30"/>
    <mergeCell ref="A25:E25"/>
    <mergeCell ref="F25:G25"/>
    <mergeCell ref="A26:E26"/>
    <mergeCell ref="F26:G26"/>
    <mergeCell ref="A27:E27"/>
    <mergeCell ref="F27:G27"/>
    <mergeCell ref="A22:E22"/>
    <mergeCell ref="F22:G22"/>
    <mergeCell ref="A23:E23"/>
    <mergeCell ref="F23:G23"/>
    <mergeCell ref="A24:E24"/>
    <mergeCell ref="F24:G24"/>
    <mergeCell ref="F19:G19"/>
    <mergeCell ref="A20:E20"/>
    <mergeCell ref="F20:G20"/>
    <mergeCell ref="A21:E21"/>
    <mergeCell ref="F21:G21"/>
    <mergeCell ref="A33:E33"/>
    <mergeCell ref="A34:E34"/>
    <mergeCell ref="A35:E35"/>
    <mergeCell ref="A36:E36"/>
    <mergeCell ref="F32:G32"/>
    <mergeCell ref="F33:G33"/>
    <mergeCell ref="F34:G34"/>
    <mergeCell ref="F35:G35"/>
    <mergeCell ref="F36:G36"/>
    <mergeCell ref="A1:C5"/>
    <mergeCell ref="A6:C6"/>
    <mergeCell ref="D5:F5"/>
    <mergeCell ref="D4:F4"/>
    <mergeCell ref="A7:D7"/>
    <mergeCell ref="E7:G7"/>
    <mergeCell ref="D1:K1"/>
    <mergeCell ref="D2:K2"/>
    <mergeCell ref="D3:K3"/>
    <mergeCell ref="G4:K5"/>
    <mergeCell ref="F6:K6"/>
    <mergeCell ref="A11:K11"/>
    <mergeCell ref="A12:E12"/>
    <mergeCell ref="F12:G12"/>
    <mergeCell ref="H7:K7"/>
    <mergeCell ref="E8:K8"/>
    <mergeCell ref="A9:K9"/>
    <mergeCell ref="A10:K10"/>
    <mergeCell ref="A8:D8"/>
    <mergeCell ref="A32:E32"/>
    <mergeCell ref="A31:E31"/>
    <mergeCell ref="F31:G31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</mergeCells>
  <pageMargins left="0.3" right="0.3" top="0.5" bottom="0.5" header="0.3" footer="0.3"/>
  <pageSetup scale="75" orientation="portrait"/>
  <headerFooter>
    <oddHeader>&amp;R&amp;"Arial,Bold"&amp;12</oddHeader>
    <oddFooter>&amp;L&amp;"Arial,Regular"&amp;9Date Printed: &amp;D&amp;R&amp;"Arial,Regular"&amp;9Page: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116</vt:i4>
      </vt:variant>
    </vt:vector>
  </HeadingPairs>
  <TitlesOfParts>
    <vt:vector size="116" baseType="lpstr">
      <vt:lpstr>Schedule 4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  <vt:lpstr>012</vt:lpstr>
      <vt:lpstr>013</vt:lpstr>
      <vt:lpstr>014</vt:lpstr>
      <vt:lpstr>015</vt:lpstr>
      <vt:lpstr>016</vt:lpstr>
      <vt:lpstr>017</vt:lpstr>
      <vt:lpstr>018</vt:lpstr>
      <vt:lpstr>019</vt:lpstr>
      <vt:lpstr>020</vt:lpstr>
      <vt:lpstr>021</vt:lpstr>
      <vt:lpstr>022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034</vt:lpstr>
      <vt:lpstr>035</vt:lpstr>
      <vt:lpstr>036</vt:lpstr>
      <vt:lpstr>037</vt:lpstr>
      <vt:lpstr>038</vt:lpstr>
      <vt:lpstr>039</vt:lpstr>
      <vt:lpstr>040</vt:lpstr>
      <vt:lpstr>041</vt:lpstr>
      <vt:lpstr>042</vt:lpstr>
      <vt:lpstr>043</vt:lpstr>
      <vt:lpstr>044</vt:lpstr>
      <vt:lpstr>045</vt:lpstr>
      <vt:lpstr>046</vt:lpstr>
      <vt:lpstr>047</vt:lpstr>
      <vt:lpstr>048</vt:lpstr>
      <vt:lpstr>049</vt:lpstr>
      <vt:lpstr>050</vt:lpstr>
      <vt:lpstr>051</vt:lpstr>
      <vt:lpstr>052</vt:lpstr>
      <vt:lpstr>053</vt:lpstr>
      <vt:lpstr>054</vt:lpstr>
      <vt:lpstr>055</vt:lpstr>
      <vt:lpstr>056</vt:lpstr>
      <vt:lpstr>057</vt:lpstr>
      <vt:lpstr>058</vt:lpstr>
      <vt:lpstr>059</vt:lpstr>
      <vt:lpstr>060</vt:lpstr>
      <vt:lpstr>061</vt:lpstr>
      <vt:lpstr>062</vt:lpstr>
      <vt:lpstr>063</vt:lpstr>
      <vt:lpstr>064</vt:lpstr>
      <vt:lpstr>065</vt:lpstr>
      <vt:lpstr>066</vt:lpstr>
      <vt:lpstr>067</vt:lpstr>
      <vt:lpstr>068</vt:lpstr>
      <vt:lpstr>069</vt:lpstr>
      <vt:lpstr>070</vt:lpstr>
      <vt:lpstr>071</vt:lpstr>
      <vt:lpstr>072</vt:lpstr>
      <vt:lpstr>073</vt:lpstr>
      <vt:lpstr>074</vt:lpstr>
      <vt:lpstr>075</vt:lpstr>
      <vt:lpstr>076</vt:lpstr>
      <vt:lpstr>077</vt:lpstr>
      <vt:lpstr>078</vt:lpstr>
      <vt:lpstr>079</vt:lpstr>
      <vt:lpstr>080</vt:lpstr>
      <vt:lpstr>081</vt:lpstr>
      <vt:lpstr>082</vt:lpstr>
      <vt:lpstr>083</vt:lpstr>
      <vt:lpstr>084</vt:lpstr>
      <vt:lpstr>085</vt:lpstr>
      <vt:lpstr>086</vt:lpstr>
      <vt:lpstr>087</vt:lpstr>
      <vt:lpstr>088</vt:lpstr>
      <vt:lpstr>089</vt:lpstr>
      <vt:lpstr>090</vt:lpstr>
      <vt:lpstr>091</vt:lpstr>
      <vt:lpstr>092</vt:lpstr>
      <vt:lpstr>093</vt:lpstr>
      <vt:lpstr>094</vt:lpstr>
      <vt:lpstr>095</vt:lpstr>
      <vt:lpstr>096</vt:lpstr>
      <vt:lpstr>097</vt:lpstr>
      <vt:lpstr>098</vt:lpstr>
      <vt:lpstr>099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Ryan</dc:creator>
  <cp:lastModifiedBy>Chari, Peter</cp:lastModifiedBy>
  <cp:lastPrinted>2015-11-20T18:23:59Z</cp:lastPrinted>
  <dcterms:created xsi:type="dcterms:W3CDTF">2011-02-08T23:18:31Z</dcterms:created>
  <dcterms:modified xsi:type="dcterms:W3CDTF">2025-04-15T14:49:59Z</dcterms:modified>
</cp:coreProperties>
</file>